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ไตรมาส 3-2555" sheetId="1" r:id="rId1"/>
    <sheet name="การรายงานความเสี่ยง 3-2555" sheetId="2" r:id="rId2"/>
    <sheet name="Sheet1" sheetId="3" r:id="rId3"/>
  </sheets>
  <definedNames>
    <definedName name="_xlnm.Print_Titles" localSheetId="0">'ไตรมาส 3-2555'!$1:$8</definedName>
  </definedNames>
  <calcPr fullCalcOnLoad="1"/>
</workbook>
</file>

<file path=xl/sharedStrings.xml><?xml version="1.0" encoding="utf-8"?>
<sst xmlns="http://schemas.openxmlformats.org/spreadsheetml/2006/main" count="379" uniqueCount="217">
  <si>
    <t>ลำดับ</t>
  </si>
  <si>
    <t>หน่วยงาน</t>
  </si>
  <si>
    <t>วันรับ</t>
  </si>
  <si>
    <t>สำนักอำนวยการ</t>
  </si>
  <si>
    <t>สำนักตรวจสอบภายใน</t>
  </si>
  <si>
    <t>สำนักบัญชีและการเงิน</t>
  </si>
  <si>
    <t>สำนักกิจกรรมสัมพันธ์</t>
  </si>
  <si>
    <t>สำนักทรัพยากรมนุษย์</t>
  </si>
  <si>
    <t>สำนักนโยบายแผนและงบประมาณ</t>
  </si>
  <si>
    <t>สำนักวิจัยพัฒนาและสารสนเทศ</t>
  </si>
  <si>
    <t>สำนักกฎหมาย</t>
  </si>
  <si>
    <t>สำนักส่งเสริมและพัฒนาไม้เศรษฐกิจภาคเหนือบน</t>
  </si>
  <si>
    <t>สำนักส่งเสริมและพัฒนาไม้เศรษฐกิจภาคเหนือล่าง</t>
  </si>
  <si>
    <t>สำนักส่งเสริมและพัฒนาไม้เศรษฐกิจภาคกลาง</t>
  </si>
  <si>
    <t>สำนักส่งเสริมและพัฒนาไม้เศรษฐกิจภาคตะวันออกเฉียงเหนือ</t>
  </si>
  <si>
    <t>สำนักส่งเสริมและพัฒนาไม้เศรษฐกิจภาคใต้</t>
  </si>
  <si>
    <t>สถาบันคชบาลแห่งชาติ ในพระอุปถัมภ์ฯ</t>
  </si>
  <si>
    <t>สำนักอุตสาหกรรมไม้</t>
  </si>
  <si>
    <t>สำนักธุรกิจและการตลาด</t>
  </si>
  <si>
    <t>สำนักนวัตกรรมไม้เศรษฐกิจ</t>
  </si>
  <si>
    <t>รายงานความก้าวหน้าแผนบริหารความเสี่ยงระดับองค์กร</t>
  </si>
  <si>
    <t>องค์การอุตสาหกรรมป่าไม้</t>
  </si>
  <si>
    <t>ส.คช.</t>
  </si>
  <si>
    <t xml:space="preserve">หมายเหตุ: ให้ส่งภายในวันที่ 10 กรกฎาคม  2554 </t>
  </si>
  <si>
    <t>ระดับความเสี่ยง</t>
  </si>
  <si>
    <t>โอกาสเกิด</t>
  </si>
  <si>
    <t>ผลกระทบ</t>
  </si>
  <si>
    <t>ผลลัพธ์</t>
  </si>
  <si>
    <t>หมายเหตุ</t>
  </si>
  <si>
    <t xml:space="preserve">ลำดับที่
</t>
  </si>
  <si>
    <t xml:space="preserve">ระยะเวลา
แล้วเสร็จ
</t>
  </si>
  <si>
    <t xml:space="preserve">หน่วยงานรับผิดชอบ
</t>
  </si>
  <si>
    <t xml:space="preserve">เดิม  </t>
  </si>
  <si>
    <t>ใหม่</t>
  </si>
  <si>
    <t xml:space="preserve">เดิม </t>
  </si>
  <si>
    <t xml:space="preserve">ใหม่ </t>
  </si>
  <si>
    <t>รายละเอียดความก้าวหน้า
และการแก้ไขปัญหา</t>
  </si>
  <si>
    <t>ดำเนินการแล้วเสร็จ</t>
  </si>
  <si>
    <t>อยู่ระหว่างดำเนินการ</t>
  </si>
  <si>
    <t>ยังไม่ได้ดำเนินการ</t>
  </si>
  <si>
    <t xml:space="preserve">เป้าหมาย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</si>
  <si>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</si>
  <si>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</si>
  <si>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</si>
  <si>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</si>
  <si>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</si>
  <si>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</si>
  <si>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</si>
  <si>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</si>
  <si>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</si>
  <si>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</si>
  <si>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</si>
  <si>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</si>
  <si>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</si>
  <si>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(10X12) = (14)</t>
  </si>
  <si>
    <t>(11X13) = (15)</t>
  </si>
  <si>
    <t>(16)</t>
  </si>
  <si>
    <t>กิจกรรมการจัดการความเสี่ยง</t>
  </si>
  <si>
    <t>การบริหารการเงินให้มีประสิทธิภาพ</t>
  </si>
  <si>
    <t>การเตรียมบุคลากรเพื่อทดแทนตำแหน่ง</t>
  </si>
  <si>
    <t>การเพิ่มผลผลิตตามมาตรฐานสวนป่า</t>
  </si>
  <si>
    <t>การป้องกันและลดผลกระทบจากภัยธรรมชาติ</t>
  </si>
  <si>
    <t>การบริหารแผนแม่บทเทคโนโลยีสารสนเทศและการสื่อสาร</t>
  </si>
  <si>
    <t xml:space="preserve">การประชาสัมพันธ์เชิงรุก : สร้างพันธมิตรและการยอมรับในหน่วยงานของกระทรวงทรัพยากรธรรมชาติและสิ่งแวดล้อม
</t>
  </si>
  <si>
    <t>การประชาสัมพันธ์เชิงรุก : ปัญหาราษฎรและกลุ่มผลประโยชน์</t>
  </si>
  <si>
    <t>การป้องกันและควบคุมโรคระบาดจากช้าง</t>
  </si>
  <si>
    <t>แผนการจัดเส้นทางความก้าวหน้าในสายอาชีพ</t>
  </si>
  <si>
    <t>1. จัดตั้งคณะทำงานจัดทำแผนระดมเงินทุนระยะยาว</t>
  </si>
  <si>
    <t>2. จัดทำรายงานการศึกษาแนวทางต่างๆ ในการระดมทุน ความเป็นไปได้ข้อเสนอแนะแนวทางเสนอผู้อำนวยการเพื่อตัดสินใจ</t>
  </si>
  <si>
    <t>5. จัดทำแผนปฏิบัติการการหาแหล่งเงินทุนลงทุนระยะยาวเสนอคณะกรรมการบริหารกิจการของ อ.อ.ป.</t>
  </si>
  <si>
    <t>3. จัดทำแผนการลงทุนปลูกสร้างสวนป่าตามทางเลือกการหาแหล่งเงินทุนที่เหมาะสมเสนอผู้อำนวยการ</t>
  </si>
  <si>
    <t>ม.ค.–มี.ค. 55</t>
  </si>
  <si>
    <t>มี.ค.–มิ.ย.55</t>
  </si>
  <si>
    <t>พ.ค.–ส.ค.55</t>
  </si>
  <si>
    <t>ต.ค.–ธ.ค.55</t>
  </si>
  <si>
    <t>ส.บง./ส.นผ.</t>
  </si>
  <si>
    <t>ส.บง.</t>
  </si>
  <si>
    <t>ม.ค.-มี.ค.55</t>
  </si>
  <si>
    <t>เม.ย.55</t>
  </si>
  <si>
    <t>พ.ค.55</t>
  </si>
  <si>
    <t>มิ.ย.55</t>
  </si>
  <si>
    <t>ก.ค.55</t>
  </si>
  <si>
    <t>ส.ค.55</t>
  </si>
  <si>
    <t>ปี 2556</t>
  </si>
  <si>
    <t>ส.ทม.</t>
  </si>
  <si>
    <t>ส.นผ./ฝ่ายผลิตฯ /ส.บง.</t>
  </si>
  <si>
    <t>ม.ค.– พ.ค.55</t>
  </si>
  <si>
    <t>เม.ย.–ส.ค.55</t>
  </si>
  <si>
    <t>ก.ค.-ต.ค.55</t>
  </si>
  <si>
    <t>มิ.ย.–ธ.ค.55</t>
  </si>
  <si>
    <t>พ.ย-ธ.ค.55</t>
  </si>
  <si>
    <t>ธ.ค.55</t>
  </si>
  <si>
    <t>1. ศึกษา หาข้อมูล และรวบรวมข้อมูลการดำเนินการในอดีต เพื่อจัดทำแผนฯ</t>
  </si>
  <si>
    <t>ส.วส</t>
  </si>
  <si>
    <t>ม.ค.–มี.ค.55</t>
  </si>
  <si>
    <t>เม.ย.-พ.ค.55</t>
  </si>
  <si>
    <t>พ.ค.-มิ.ย.55</t>
  </si>
  <si>
    <t>มิ.ย.-ธ.ค.55</t>
  </si>
  <si>
    <t>ก.ค.-ส.ค.55</t>
  </si>
  <si>
    <t>ส.ค.-ธ.ค.55</t>
  </si>
  <si>
    <t>มิ.ย.-ก.ค.55</t>
  </si>
  <si>
    <t>8. คณะทำงานสรรหาผู้มีคุณสมบัติเหมาะสมตาม ตำแหน่งงานหลัก</t>
  </si>
  <si>
    <t>7. กำหนดหลักสูตรเพื่อพัฒนาศักยภาพตามตำแหน่งงานหลัก</t>
  </si>
  <si>
    <t>6. จัดทำหลักเกณฑ์และคุณสมบัติของตำแหน่งงานหลัก</t>
  </si>
  <si>
    <t>4. แต่งตั้งคณะทำงานหาผู้สืบทอดตำแหน่ง (Succession Plan)</t>
  </si>
  <si>
    <t>3. จัดทำโครงการฯ เสนอขอความเห็นชอบจาก อ.อ.ป.</t>
  </si>
  <si>
    <t>2. ตรวจสอบตำแหน่งงานจากกรอบโครงสร้างของ อ.อ.ป.</t>
  </si>
  <si>
    <t>7. ประเมินผลการดำเนินงาน</t>
  </si>
  <si>
    <t>6. สำรวจอัตราการรอดตาย</t>
  </si>
  <si>
    <t>2. ดำเนินการปลูก ปลูกซ่อมอย่างประนีต</t>
  </si>
  <si>
    <t>3. ใส่ปุ๋ยต้นไม้</t>
  </si>
  <si>
    <t>4. กำจัดวัชพืช</t>
  </si>
  <si>
    <t>5. ป้องกันไฟไหม้สวนป่า</t>
  </si>
  <si>
    <t>ต.ค.-ธ.ค.55</t>
  </si>
  <si>
    <t>ม.ค.–เม.ย.55</t>
  </si>
  <si>
    <t>พ.ย.–ธ.ค.55</t>
  </si>
  <si>
    <t>ส.กส.</t>
  </si>
  <si>
    <t xml:space="preserve">     - ประสานหน่วยงานสังกัด ทส. ให้เข้าร่วมกิจกรรมของ อ.อ.ป.</t>
  </si>
  <si>
    <t xml:space="preserve">     - ประสานงานและการเข้าร่วมจัดกิจกรรมของหน่วยงานสังกัด  ทส. และหน่วยงานอื่น </t>
  </si>
  <si>
    <t xml:space="preserve">     - ประสานงานและการเข้าร่วมจัดนิทรรศการกับหน่วยงานสังกัด ทส. และหน่วยงานอื่น</t>
  </si>
  <si>
    <t>5.  ทบทวนแผน ICT เสนอคณะกรรมการบริหารกิจการ อ.อ.ป.</t>
  </si>
  <si>
    <t>6.  นำแผนที่ทบทวนแล้วสู่ภาคปฏิบัติจัดทำแผนปฏิบัติการ</t>
  </si>
  <si>
    <t>7.  ติดตามและประเมินผล</t>
  </si>
  <si>
    <t>1.  พิจารณาจัดลำดับความสำคัญของโครงการ</t>
  </si>
  <si>
    <t>2.  ประสานหน่วยงานพิจารณาโอนเปลี่ยนแปลงงบประมาณ ICT</t>
  </si>
  <si>
    <t>1.  จัดทำฐานข้อมูลกำหนดกลุ่มเป้าหมาย / จัดทำแผน</t>
  </si>
  <si>
    <t>2.  การประชาสัมพันธ์เชิงรุก</t>
  </si>
  <si>
    <t>3.  สำรวจการรับรู้และข้อคิดเห็นของหน่วยงาน/บุคคล ในสังกัด ทส.</t>
  </si>
  <si>
    <t>4.  ติดตามประเมินผล</t>
  </si>
  <si>
    <t>ม.ค.55</t>
  </si>
  <si>
    <t>มี.ค.-ธ.ค.55</t>
  </si>
  <si>
    <t xml:space="preserve">       - ส่งเสริมการมีส่วนร่วมของประชาชน</t>
  </si>
  <si>
    <t xml:space="preserve">       - การอบรมเยาวชนเพื่อการอนุรักษ์และพัฒนาป่าเศรษฐกิจอย่างยั่งยืน          </t>
  </si>
  <si>
    <t xml:space="preserve">       - การอบรมสัมมนาสร้างเครือข่ายการประชาสัมพันธ์ของ อ.อ.ป.</t>
  </si>
  <si>
    <t>1.  รวมรวมข้อมูลกำหนดกลุ่มเป้าหมายจัดทำแผน</t>
  </si>
  <si>
    <t>2.  การจัดกิจกรรมตามแผนประชาสัมพันธ์เชิงรุก</t>
  </si>
  <si>
    <t>3.  สำรวจความพึงพอใจและข้อคิดเห็นผู้เข้ารับการอบรมเยาวชนเพื่อการ อนุรักษ์และพัฒนาป่าเศรษฐกิจ</t>
  </si>
  <si>
    <t>4.  จัดทำแบบสอบถามด้านความพึงพอใจและข้อคิดเห็นของประชาชนรอบสวนป่าเป้าหมายที่มีการอบรมเยาวชน ฯ แล้ว เพื่อประเมินผลภาพรวมผลการทำกิจกรรม</t>
  </si>
  <si>
    <t>5.  ติดตามประเมินผล</t>
  </si>
  <si>
    <t>มิ.ย.-ส.ค.55</t>
  </si>
  <si>
    <t>มิ.ย.-ก.ย.55</t>
  </si>
  <si>
    <t>ก.ย.-ต.ค.55</t>
  </si>
  <si>
    <t>มิ.ย.-ต.ค.55</t>
  </si>
  <si>
    <t xml:space="preserve">       - จัดแบ่งพื้นที่ (Zoning)ดูแลช้างตามประเภท</t>
  </si>
  <si>
    <t xml:space="preserve">       - แผนเตรียมอาหารช้างให้เหมาะสม</t>
  </si>
  <si>
    <t xml:space="preserve">       - แผนการตรวจโรคช้างอย่างสม่ำเสมอ</t>
  </si>
  <si>
    <t>4.  ประเมินผลการดำเนินการ</t>
  </si>
  <si>
    <t>ม.ค.-ธ.ค.55</t>
  </si>
  <si>
    <t>ต.ค.55</t>
  </si>
  <si>
    <t>พ.ย.55</t>
  </si>
  <si>
    <t>P</t>
  </si>
  <si>
    <t>ก.ย.55</t>
  </si>
  <si>
    <t>4 เสนอแผนการลงทุนปลูกสร้างสวนป่าตามข้อ 3 เพื่อขอความเห็นชอบคณะกรรมการบริหารกิจการของ อ.อ.ป.</t>
  </si>
  <si>
    <t>1.  จัดทำแผนการป้องกันและควบคุมโรคระบาด</t>
  </si>
  <si>
    <t>ธ.ค.54-ก.พ.55</t>
  </si>
  <si>
    <t>* ระดับความก้าวหน้า  (6) ดำเนินการแล้วเสร็จ   (7) อยู่ระหว่างดำเนินการ   (8)  ยังไม่ได้ดำเนินการ</t>
  </si>
  <si>
    <t>แผนบริหารความเสี่ยง</t>
  </si>
  <si>
    <t>ต.ค.-พ.ย.54</t>
  </si>
  <si>
    <r>
      <t>5.</t>
    </r>
    <r>
      <rPr>
        <sz val="20"/>
        <rFont val="Times New Roman"/>
        <family val="1"/>
      </rPr>
      <t xml:space="preserve">    </t>
    </r>
    <r>
      <rPr>
        <sz val="20"/>
        <rFont val="TH SarabunPSK"/>
        <family val="2"/>
      </rPr>
      <t>กำหนดตำแหน่งงานหลัก</t>
    </r>
  </si>
  <si>
    <r>
      <t>1. ศึกษางานวิจัย คัดเลือกพื้นที่วางแผนการปลูก คัดเลือกพันธุ์  เตรียม กล้าไม้และเตรียมพื้นที่</t>
    </r>
    <r>
      <rPr>
        <b/>
        <sz val="20"/>
        <rFont val="TH SarabunPSK"/>
        <family val="2"/>
      </rPr>
      <t xml:space="preserve"> </t>
    </r>
    <r>
      <rPr>
        <sz val="20"/>
        <rFont val="TH SarabunPSK"/>
        <family val="2"/>
      </rPr>
      <t>ตามหลักวิชาการ</t>
    </r>
  </si>
  <si>
    <r>
      <t>1.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รวบรวมข้อมูลไฟป่าเพื่อจัดทำแผนป้องกันและควบคุมไฟป่า</t>
    </r>
  </si>
  <si>
    <r>
      <t>2.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กำจัดวัชพืช ทำแนวกันไฟในสวนป่า</t>
    </r>
  </si>
  <si>
    <r>
      <t>3.</t>
    </r>
    <r>
      <rPr>
        <sz val="20"/>
        <rFont val="Times New Roman"/>
        <family val="1"/>
      </rPr>
      <t>  </t>
    </r>
    <r>
      <rPr>
        <sz val="20"/>
        <rFont val="TH SarabunPSK"/>
        <family val="2"/>
      </rPr>
      <t>กำจัดวัชพืช ลาดตระเวนตรวจแปลงป้องกันไฟ</t>
    </r>
  </si>
  <si>
    <r>
      <t>5.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กำจัดวัชพืช ทำแนวกันไฟในสวนป่า</t>
    </r>
  </si>
  <si>
    <r>
      <t>6.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ลาดตระเวนเพื่อป้องปรามและควบคุมไฟป่า</t>
    </r>
  </si>
  <si>
    <r>
      <t>7.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ประเมินผล</t>
    </r>
  </si>
  <si>
    <r>
      <t>3.</t>
    </r>
    <r>
      <rPr>
        <sz val="20"/>
        <rFont val="Times New Roman"/>
        <family val="1"/>
      </rPr>
      <t xml:space="preserve">   </t>
    </r>
    <r>
      <rPr>
        <sz val="20"/>
        <rFont val="TH SarabunPSK"/>
        <family val="2"/>
      </rPr>
      <t xml:space="preserve">ดำเนินการตามกิจกรรมจัดซื้อจัดจ้างตามระเบียบพัสดุ </t>
    </r>
    <r>
      <rPr>
        <u val="single"/>
        <sz val="20"/>
        <rFont val="TH SarabunPSK"/>
        <family val="2"/>
      </rPr>
      <t>(งบรัฐบาล)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</si>
  <si>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จัดทำ TOR เสนอผู้อำนวยการ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</si>
  <si>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หาผู้รับจ้าง / ทำสัญญาจ้าง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</si>
  <si>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บริหารสัญญาจ้าง / ตรวจรับงาน</t>
    </r>
  </si>
  <si>
    <r>
      <t>4.</t>
    </r>
    <r>
      <rPr>
        <sz val="20"/>
        <rFont val="Times New Roman"/>
        <family val="1"/>
      </rPr>
      <t xml:space="preserve">   </t>
    </r>
    <r>
      <rPr>
        <sz val="20"/>
        <rFont val="TH SarabunPSK"/>
        <family val="2"/>
      </rPr>
      <t xml:space="preserve">ดำเนินการตามกิจกรรมจัดซื้อจัดจ้างตามระเบียบพัสดุ </t>
    </r>
    <r>
      <rPr>
        <u val="single"/>
        <sz val="20"/>
        <rFont val="TH SarabunPSK"/>
        <family val="2"/>
      </rPr>
      <t>(งบ อ.อ.ป.)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</si>
  <si>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จัดซื้ออุปกรณ์คอมพิวเตอร์ตามงบประมาณฯ</t>
    </r>
  </si>
  <si>
    <r>
      <t xml:space="preserve">     -</t>
    </r>
    <r>
      <rPr>
        <sz val="20"/>
        <rFont val="Times New Roman"/>
        <family val="1"/>
      </rPr>
      <t xml:space="preserve">          </t>
    </r>
    <r>
      <rPr>
        <sz val="20"/>
        <rFont val="TH SarabunPSK"/>
        <family val="2"/>
      </rPr>
      <t>จัดทำ TOR โครงการตามแผน ปี 2555</t>
    </r>
  </si>
  <si>
    <t>ส.วส./       ส.ส่งเสริมฯ</t>
  </si>
  <si>
    <t>ส.วส /       ส.ส่งเสริมฯ</t>
  </si>
  <si>
    <t>ต.ค.-ธ.ค.54</t>
  </si>
  <si>
    <r>
      <t>1.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ศึกษาวิธีการจัดทำเส้นทางความก้าวหน้าสายอาชีพ</t>
    </r>
  </si>
  <si>
    <r>
      <t>2.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รวบรวมข้อมูลการดำเนินการในอดีต</t>
    </r>
  </si>
  <si>
    <r>
      <t>3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ตรวจสอบตำแหน่งงานจากกรอบโครงสร้างของ อ.อ.ป. .</t>
    </r>
  </si>
  <si>
    <r>
      <t>4.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จำแนกตำแหน่งงานสายผลิต , สายสนับสนุนและที่ใช้ร่วมกัน</t>
    </r>
  </si>
  <si>
    <r>
      <t>5.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จัดทำสายอาชีพโดยจำแนกตามภาระกรรมตามกรอบโครงสร้าง คุณสมบัติตำแหน่งงานและจัดทำสายอาชีพโดยกำหนดจากตำแหน่งงานที่มีในภาระกรรมและคุณสมบัติที่ใกล้เคียงกัน  เหมือนกันอยู่ในสายอาชีพเดียวกัน</t>
    </r>
  </si>
  <si>
    <r>
      <t>6.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เสนอสายอาชีพให้หน่วยงาน ตรวจสอบ ปรับปรุง  ให้ความเห็น และปรับปรุงสายอาชีพตามความเห็นหน่วยงาน</t>
    </r>
  </si>
  <si>
    <r>
      <t>7.</t>
    </r>
    <r>
      <rPr>
        <sz val="16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 จัดทำเส้นทางความก้าวหน้าในสายอาชีพ</t>
    </r>
  </si>
  <si>
    <r>
      <t>8.</t>
    </r>
    <r>
      <rPr>
        <sz val="16"/>
        <rFont val="Times New Roman"/>
        <family val="1"/>
      </rPr>
      <t xml:space="preserve">    </t>
    </r>
    <r>
      <rPr>
        <sz val="16"/>
        <rFont val="TH SarabunPSK"/>
        <family val="2"/>
      </rPr>
      <t>จัดทำหลักเกณฑ์คุณสมบัติในตำแหน่งงานแต่ละสายอาชีพ</t>
    </r>
  </si>
  <si>
    <r>
      <t>9.</t>
    </r>
    <r>
      <rPr>
        <sz val="16"/>
        <rFont val="Times New Roman"/>
        <family val="1"/>
      </rPr>
      <t xml:space="preserve">   </t>
    </r>
    <r>
      <rPr>
        <sz val="16"/>
        <rFont val="TH SarabunPSK"/>
        <family val="2"/>
      </rPr>
      <t xml:space="preserve"> เสนอเส้นทางความก้าวหน้าสายอาชีพให้หน่วยงานตรวจสอบ ปรับปรุง ให้ความเห็น และปรับปรุงตามความเห็นหน่วยงาน</t>
    </r>
  </si>
  <si>
    <r>
      <t>10.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 xml:space="preserve"> เสนอเส้นทางความก้าวหน้าในสายอาชีพให้อ.อ.ป. ให้ความเห็นชอบ</t>
    </r>
  </si>
  <si>
    <r>
      <t>11.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 xml:space="preserve"> เสนอเส้นทางความก้าวหน้าสายอาชีพให้คณะกรรมการกิจกรรมสัมพันธ์ให้ความเห็นชอบ</t>
    </r>
  </si>
  <si>
    <r>
      <t>12.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 xml:space="preserve"> ติดตามประเมินผล</t>
    </r>
  </si>
  <si>
    <r>
      <t>2.</t>
    </r>
    <r>
      <rPr>
        <sz val="20"/>
        <color indexed="8"/>
        <rFont val="Times New Roman"/>
        <family val="1"/>
      </rPr>
      <t> </t>
    </r>
    <r>
      <rPr>
        <sz val="20"/>
        <color indexed="8"/>
        <rFont val="TH SarabunPSK"/>
        <family val="2"/>
      </rPr>
      <t>เฝ้าระวังโรคระบาดและโรคติดต่อที่เกิดกับช้างดำเนินการตรวจสอบช้างที่รับเข้ามาใหม่ในศูนย์อนุรักษ์ช้าง  และตรวจสอบช้างที่มีอยู่เดิมภายในศูนย์ ฯ เป็นประจำ</t>
    </r>
  </si>
  <si>
    <r>
      <t xml:space="preserve">3.  </t>
    </r>
    <r>
      <rPr>
        <sz val="20"/>
        <color indexed="8"/>
        <rFont val="TH SarabunPSK"/>
        <family val="2"/>
      </rPr>
      <t xml:space="preserve">คัดกรองช้างที่ป่วยเป็นโรค นำไปตรวจบำบัดรักษา กักบริเวณช้างป่วยในที่ที่จัดไว้   </t>
    </r>
  </si>
  <si>
    <r>
      <t>4.</t>
    </r>
    <r>
      <rPr>
        <sz val="20"/>
        <rFont val="Times New Roman"/>
        <family val="1"/>
      </rPr>
      <t xml:space="preserve">  </t>
    </r>
    <r>
      <rPr>
        <sz val="20"/>
        <rFont val="TH SarabunPSK"/>
        <family val="2"/>
      </rPr>
      <t>ดำเนินการตามแผนรณรงค์ป้องกันไฟป่า: ประชาสัมพันธ์เคลื่อนที่/ผ่านสื่อมวลชน จัดนิทรรศการ ป้ายประชาสัมพันธ์ แจกจ่ายเอกสารสิ่งตีพิมพ์ จัดโปรแกรมให้การศึกษา</t>
    </r>
  </si>
  <si>
    <t>ส.กส /     ส.ส่งเสริมฯ</t>
  </si>
  <si>
    <t>ส.กส /      ส.ส่งเสริมฯ</t>
  </si>
  <si>
    <t>มี.ค.-พ.ค.55</t>
  </si>
  <si>
    <t>9. พัฒนาศักยภาพผู้สืบทอดตำแหน่ง</t>
  </si>
  <si>
    <t>กย.-ธค.55</t>
  </si>
  <si>
    <t xml:space="preserve"> - อ.อ.ป. เห็นชอบการจัดทำแผนสืบทอดตำแหน่งแล้วมีคำสั่งแต่งตั้งคณะกรรมการวางแผนสืบทอดตำแหน่งแล้ว อยู่ในการพิจารณากำหนดตำแหน่งงานหลัก/จัดทำหลักเกณฑ์และคุณสมบัติของตำแหน่งงานหลัก</t>
  </si>
  <si>
    <t xml:space="preserve"> - ประชุมคณะทำงาน ครั้งที่ 2/2555 เมื่อวันที่ 26 มิถุนายน 2555 พิจารณาแนวทางในการระดมเงินทุนและเกณฑ์การคัดเลือกแนวทาง/การทบทวนแผนลงทุนปลูกป่าและความต้องการเงินทุนในระยเวลา 30 ปี</t>
  </si>
  <si>
    <t xml:space="preserve"> - ตรวจสุขภาพช้าง     สัตวแพทย์ ควาญช้าง เป็นประจำอย่างต่อเนื่องและจัดแบ่งพื้นที่เลี้ยงช้าง ตามอายุเพศ และลักษณะงานของช้างรวมถึงการโภชนาการช้างอย่างมีระบบโดยใช้หลักเกณฑ์เดียวกับการแบ่งพื้นที่เลื้ยงช้าง มีการจัดเตรียมอาหารโภชนาการช้างระหว่างเดือนมิถุนายน - สิงหาคม 2555 (ในช่วงฤดูฝน)</t>
  </si>
  <si>
    <t xml:space="preserve"> - สหภาพฯ ให้ความเห็นชอบ</t>
  </si>
  <si>
    <t xml:space="preserve"> - จำแนกสายงานได้ 12 สายงาน  </t>
  </si>
  <si>
    <t xml:space="preserve"> - อ.อ.ป. มีคำสั่งกำหนดกลุ่มและสายงาน ของ อ.อ.อป. แล้ว</t>
  </si>
  <si>
    <t xml:space="preserve"> - ได้ดำเนินการจัดทำแผนงานแล้ว มีโครงการจัดกิจกรรมปลูกป่า ปลูกยางพารา แจกกล้าไม้ ร่วมกับชุมชนรอบสวนป่า มีการฝึกอบรมเยาวชนเพื่ออนุรักษ์พื้นที่สวนป่า สำรวจความพึงพอใจทุกครั้งที่มีการจัดกิจกรรม จัดทำแบบสอบถามด้านความพึงพอใจทุกครั้งในการจัดกิจกรรม</t>
  </si>
  <si>
    <t xml:space="preserve"> - ได้ดำเนินการจัดทำแผนงานแล้ว และได้มีการประสานและเข้าร่วมกิจกรรมกับ ทส.และหน่วยงานต่าง ๆ อย่างต่อเนื่อง ได้จัดนิทรรศการร่วมกับ ทส. เข้าร่วมกิจกรรมปลูกป่าในสังกัด ทส. และร่วมแถลงข่าว</t>
  </si>
  <si>
    <t>รายงานการบริหารความเสี่ยง ไตรมาส 3/2555</t>
  </si>
  <si>
    <t>บส.04 ไตรมาส 3/2555</t>
  </si>
  <si>
    <t xml:space="preserve"> - จัดทำร่างรายงานฯ เสร็จแล้วจัดส่งให้คณะทำงานฯ ศึกษา/ให้ข้อคิดเห็นเพิ่มเติมและปรับปรุงให้สมบูรณ์ก่อนนัดประชุมเพื่อให้ความเห็นชอบประมาณต้นเดือน ต.ค.2555</t>
  </si>
  <si>
    <t xml:space="preserve"> - มีการจำแนกตามลักษณะงานออกเป็น 3 กลุ่มให้สอดคล้องกับการกำหนดกลุ่มงานและสายงานของ อ.อ.ป.</t>
  </si>
  <si>
    <t xml:space="preserve"> - กำหนดให้ดำเนินการวิเคราะห์องค์ประกอบ/คุณสมบัติในเชิงความรู้ความสามารถ/คุณลักษณะที่จำเป็นสำหรบผู้สืบทอดตำแหน่ง</t>
  </si>
  <si>
    <t xml:space="preserve"> - ส.ศน. เตรียมพื้นที่ปลูกถึงเดือนเมษายน 2555 สัก 5,005 ไร่ ปลูกได้ 5,100 ไร่ ยางพารา 300 ไร่/ใส่ปุ๋ย 4,517 ไร่/ถางวัชพืช 4,268 ไร่</t>
  </si>
  <si>
    <t xml:space="preserve"> - ส.ศอ.พื้นที่พัฒนาปลูกไม้ยางพารา 2,710 ไร่ ปลูกได้ 2,415 ไร่ กำลังดำเนินการ 295 ไร่ ใส่ปุ๋ยครั้งที่ 1 แล้ว</t>
  </si>
  <si>
    <t xml:space="preserve"> - ส.ศก.ทำการปลูก/บำรุงสวนป่าตามหลักวนวัฒน์วิธีแล้ว 695 ไร่</t>
  </si>
  <si>
    <t xml:space="preserve"> - ส.ศอ.แผนป้องกันไฟช่วง ต.ค.54-เม.ย.55ดำเนินการแล้วเสร็จตามแผน/พื้นที่สวนป่าไม่เกิดไฟไหม้แต่อย่างใด/กำลังจัดทำแผนฯ ช่วง ต.ค.55-เม.ย.56</t>
  </si>
  <si>
    <t xml:space="preserve"> - จัดทำเส้นทางความก้าวหน้า/หลักเกณฑ์คุณสมบัติในตำแหน่งแต่ละสายอาชีพเสร็จสิ้น</t>
  </si>
  <si>
    <t xml:space="preserve"> - ส.ศก.จัดทำมาตรการป้องกันไฟไหม้สวนป่าครบทุกสวนแล้วและรายงาน อ.อ.ป.แล้ว</t>
  </si>
  <si>
    <t xml:space="preserve"> - ส.ศน. รายงานผลการป้องกันไฟไหม้สวนป่าระยะที่ 1 และ 2 แล้ว</t>
  </si>
  <si>
    <t>อยู่นในขั้นตอนการบริหารสัญญาจ้าง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</si>
</sst>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1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8"/>
      <name val="Arial"/>
      <family val="2"/>
    </font>
    <font>
      <sz val="14"/>
      <name val="Cordia New"/>
      <family val="2"/>
    </font>
    <font>
      <sz val="8"/>
      <name val="Cordia New"/>
      <family val="2"/>
    </font>
    <font>
      <sz val="16"/>
      <name val="AngsanaUPC"/>
      <family val="1"/>
    </font>
    <font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26"/>
      <name val="TH SarabunPSK"/>
      <family val="2"/>
    </font>
    <font>
      <b/>
      <sz val="16"/>
      <color indexed="8"/>
      <name val="Wingdings"/>
      <family val="0"/>
    </font>
    <font>
      <sz val="18"/>
      <name val="TH Niramit AS"/>
      <family val="0"/>
    </font>
    <font>
      <sz val="16"/>
      <name val="TH Niramit AS"/>
      <family val="0"/>
    </font>
    <font>
      <b/>
      <sz val="11"/>
      <color indexed="8"/>
      <name val="TH SarabunPSK"/>
      <family val="2"/>
    </font>
    <font>
      <b/>
      <sz val="11"/>
      <name val="Angsana New"/>
      <family val="1"/>
    </font>
    <font>
      <sz val="20"/>
      <color indexed="8"/>
      <name val="TH SarabunPSK"/>
      <family val="2"/>
    </font>
    <font>
      <sz val="20"/>
      <name val="TH SarabunPSK"/>
      <family val="2"/>
    </font>
    <font>
      <sz val="20"/>
      <name val="Angsana New"/>
      <family val="1"/>
    </font>
    <font>
      <sz val="20"/>
      <color indexed="10"/>
      <name val="TH SarabunPSK"/>
      <family val="2"/>
    </font>
    <font>
      <b/>
      <sz val="20"/>
      <color indexed="8"/>
      <name val="Wingdings"/>
      <family val="0"/>
    </font>
    <font>
      <sz val="20"/>
      <name val="Wingdings 2"/>
      <family val="1"/>
    </font>
    <font>
      <sz val="20"/>
      <name val="Times New Roman"/>
      <family val="1"/>
    </font>
    <font>
      <b/>
      <sz val="20"/>
      <name val="TH SarabunPSK"/>
      <family val="2"/>
    </font>
    <font>
      <b/>
      <sz val="20"/>
      <color indexed="8"/>
      <name val="TH SarabunPSK"/>
      <family val="2"/>
    </font>
    <font>
      <u val="single"/>
      <sz val="20"/>
      <name val="TH SarabunPSK"/>
      <family val="2"/>
    </font>
    <font>
      <sz val="20"/>
      <color indexed="8"/>
      <name val="Times New Roman"/>
      <family val="1"/>
    </font>
    <font>
      <sz val="18"/>
      <color indexed="8"/>
      <name val="TH SarabunPSK"/>
      <family val="2"/>
    </font>
    <font>
      <sz val="18"/>
      <name val="TH SarabunPSK"/>
      <family val="2"/>
    </font>
    <font>
      <sz val="17"/>
      <name val="TH SarabunPSK"/>
      <family val="2"/>
    </font>
    <font>
      <sz val="16"/>
      <name val="Times New Roman"/>
      <family val="1"/>
    </font>
    <font>
      <sz val="20"/>
      <color indexed="8"/>
      <name val="Wingdings 2"/>
      <family val="1"/>
    </font>
    <font>
      <sz val="16"/>
      <color indexed="8"/>
      <name val="Wingdings 2"/>
      <family val="1"/>
    </font>
    <font>
      <sz val="16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5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44" applyFont="1" applyBorder="1" applyAlignment="1">
      <alignment horizontal="center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horizontal="center"/>
      <protection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11" xfId="44" applyFont="1" applyBorder="1" applyAlignment="1">
      <alignment horizontal="center"/>
      <protection/>
    </xf>
    <xf numFmtId="0" fontId="16" fillId="0" borderId="12" xfId="44" applyFont="1" applyBorder="1" applyAlignment="1">
      <alignment horizontal="center"/>
      <protection/>
    </xf>
    <xf numFmtId="0" fontId="16" fillId="0" borderId="13" xfId="44" applyFont="1" applyBorder="1" applyAlignment="1">
      <alignment horizontal="center"/>
      <protection/>
    </xf>
    <xf numFmtId="0" fontId="16" fillId="0" borderId="14" xfId="44" applyFont="1" applyBorder="1" applyAlignment="1">
      <alignment horizontal="center"/>
      <protection/>
    </xf>
    <xf numFmtId="0" fontId="16" fillId="0" borderId="14" xfId="44" applyFont="1" applyBorder="1">
      <alignment/>
      <protection/>
    </xf>
    <xf numFmtId="0" fontId="16" fillId="0" borderId="15" xfId="44" applyFont="1" applyBorder="1" applyAlignment="1">
      <alignment horizontal="center"/>
      <protection/>
    </xf>
    <xf numFmtId="0" fontId="16" fillId="0" borderId="16" xfId="44" applyFont="1" applyBorder="1">
      <alignment/>
      <protection/>
    </xf>
    <xf numFmtId="0" fontId="16" fillId="0" borderId="17" xfId="44" applyFont="1" applyBorder="1">
      <alignment/>
      <protection/>
    </xf>
    <xf numFmtId="15" fontId="16" fillId="0" borderId="14" xfId="44" applyNumberFormat="1" applyFont="1" applyBorder="1" applyAlignment="1">
      <alignment horizontal="center"/>
      <protection/>
    </xf>
    <xf numFmtId="15" fontId="16" fillId="0" borderId="15" xfId="44" applyNumberFormat="1" applyFont="1" applyBorder="1" applyAlignment="1">
      <alignment horizontal="center"/>
      <protection/>
    </xf>
    <xf numFmtId="0" fontId="16" fillId="0" borderId="0" xfId="44" applyFont="1">
      <alignment/>
      <protection/>
    </xf>
    <xf numFmtId="0" fontId="16" fillId="0" borderId="0" xfId="44" applyFont="1" applyAlignment="1">
      <alignment horizontal="center"/>
      <protection/>
    </xf>
    <xf numFmtId="15" fontId="17" fillId="0" borderId="15" xfId="44" applyNumberFormat="1" applyFont="1" applyBorder="1" applyAlignment="1">
      <alignment horizontal="center"/>
      <protection/>
    </xf>
    <xf numFmtId="0" fontId="11" fillId="0" borderId="10" xfId="0" applyFont="1" applyFill="1" applyBorder="1" applyAlignment="1">
      <alignment horizontal="right"/>
    </xf>
    <xf numFmtId="49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8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/>
    </xf>
    <xf numFmtId="0" fontId="13" fillId="0" borderId="21" xfId="0" applyFont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13" fillId="0" borderId="23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0" fontId="15" fillId="0" borderId="1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/>
    </xf>
    <xf numFmtId="49" fontId="21" fillId="0" borderId="19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8" xfId="0" applyFont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49" fontId="21" fillId="0" borderId="18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/>
    </xf>
    <xf numFmtId="0" fontId="20" fillId="0" borderId="14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center" vertical="top"/>
    </xf>
    <xf numFmtId="0" fontId="35" fillId="0" borderId="19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 wrapText="1"/>
    </xf>
    <xf numFmtId="49" fontId="21" fillId="0" borderId="21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 wrapText="1"/>
    </xf>
    <xf numFmtId="49" fontId="21" fillId="0" borderId="23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top" wrapText="1"/>
    </xf>
    <xf numFmtId="17" fontId="21" fillId="0" borderId="14" xfId="0" applyNumberFormat="1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22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8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49" fontId="20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49" fontId="20" fillId="0" borderId="18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/>
    </xf>
    <xf numFmtId="0" fontId="35" fillId="0" borderId="18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2" fillId="0" borderId="19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left" vertical="center" textRotation="90" wrapText="1"/>
    </xf>
    <xf numFmtId="0" fontId="32" fillId="0" borderId="18" xfId="0" applyFont="1" applyFill="1" applyBorder="1" applyAlignment="1">
      <alignment horizontal="left" vertical="center" textRotation="90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6" fillId="0" borderId="27" xfId="44" applyFont="1" applyBorder="1" applyAlignment="1">
      <alignment horizontal="center"/>
      <protection/>
    </xf>
    <xf numFmtId="0" fontId="16" fillId="0" borderId="0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เบอร์โทรต่างๆของ  ทส - รายชื่อสำนักต่างๆ.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62" zoomScaleNormal="62" zoomScaleSheetLayoutView="75" zoomScalePageLayoutView="0" workbookViewId="0" topLeftCell="A1">
      <selection activeCell="P86" sqref="A1:P86"/>
    </sheetView>
  </sheetViews>
  <sheetFormatPr defaultColWidth="9.140625" defaultRowHeight="12.75"/>
  <cols>
    <col min="1" max="1" width="8.421875" style="4" customWidth="1"/>
    <col min="2" max="2" width="38.140625" style="2" customWidth="1"/>
    <col min="3" max="3" width="56.8515625" style="2" customWidth="1"/>
    <col min="4" max="5" width="14.00390625" style="3" customWidth="1"/>
    <col min="6" max="8" width="7.421875" style="3" customWidth="1"/>
    <col min="9" max="9" width="9.00390625" style="3" customWidth="1"/>
    <col min="10" max="10" width="6.8515625" style="2" customWidth="1"/>
    <col min="11" max="11" width="6.140625" style="2" customWidth="1"/>
    <col min="12" max="12" width="7.140625" style="2" customWidth="1"/>
    <col min="13" max="13" width="6.7109375" style="2" customWidth="1"/>
    <col min="14" max="14" width="8.57421875" style="2" customWidth="1"/>
    <col min="15" max="15" width="8.7109375" style="2" customWidth="1"/>
    <col min="16" max="16" width="28.8515625" style="2" customWidth="1"/>
    <col min="17" max="17" width="9.140625" style="2" customWidth="1"/>
    <col min="18" max="18" width="42.28125" style="2" bestFit="1" customWidth="1"/>
    <col min="19" max="16384" width="9.140625" style="2" customWidth="1"/>
  </cols>
  <sheetData>
    <row r="1" spans="1:16" s="1" customFormat="1" ht="29.25">
      <c r="A1" s="175" t="s">
        <v>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" customFormat="1" ht="33.75">
      <c r="A2" s="176" t="s">
        <v>21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1" customFormat="1" ht="23.25">
      <c r="A3" s="8"/>
      <c r="B3" s="9"/>
      <c r="C3" s="10"/>
      <c r="D3" s="11"/>
      <c r="E3" s="11"/>
      <c r="F3" s="11"/>
      <c r="G3" s="11"/>
      <c r="H3" s="11"/>
      <c r="I3" s="11"/>
      <c r="J3" s="9"/>
      <c r="K3" s="9"/>
      <c r="L3" s="9"/>
      <c r="M3" s="9"/>
      <c r="N3" s="9"/>
      <c r="O3" s="9"/>
      <c r="P3" s="28" t="s">
        <v>205</v>
      </c>
    </row>
    <row r="4" spans="1:16" s="1" customFormat="1" ht="28.5" customHeight="1">
      <c r="A4" s="183" t="s">
        <v>29</v>
      </c>
      <c r="B4" s="173" t="s">
        <v>156</v>
      </c>
      <c r="C4" s="173" t="s">
        <v>57</v>
      </c>
      <c r="D4" s="173" t="s">
        <v>30</v>
      </c>
      <c r="E4" s="173" t="s">
        <v>31</v>
      </c>
      <c r="F4" s="177" t="s">
        <v>37</v>
      </c>
      <c r="G4" s="177" t="s">
        <v>38</v>
      </c>
      <c r="H4" s="177" t="s">
        <v>39</v>
      </c>
      <c r="I4" s="188" t="s">
        <v>40</v>
      </c>
      <c r="J4" s="185" t="s">
        <v>24</v>
      </c>
      <c r="K4" s="186"/>
      <c r="L4" s="186"/>
      <c r="M4" s="186"/>
      <c r="N4" s="186"/>
      <c r="O4" s="187"/>
      <c r="P4" s="173" t="s">
        <v>36</v>
      </c>
    </row>
    <row r="5" spans="1:16" s="1" customFormat="1" ht="30" customHeight="1">
      <c r="A5" s="184"/>
      <c r="B5" s="174"/>
      <c r="C5" s="174"/>
      <c r="D5" s="174"/>
      <c r="E5" s="174"/>
      <c r="F5" s="178"/>
      <c r="G5" s="178"/>
      <c r="H5" s="178"/>
      <c r="I5" s="189"/>
      <c r="J5" s="179" t="s">
        <v>25</v>
      </c>
      <c r="K5" s="180"/>
      <c r="L5" s="179" t="s">
        <v>26</v>
      </c>
      <c r="M5" s="180"/>
      <c r="N5" s="179" t="s">
        <v>27</v>
      </c>
      <c r="O5" s="180"/>
      <c r="P5" s="174"/>
    </row>
    <row r="6" spans="1:16" s="1" customFormat="1" ht="24" customHeight="1">
      <c r="A6" s="184"/>
      <c r="B6" s="174"/>
      <c r="C6" s="174"/>
      <c r="D6" s="174"/>
      <c r="E6" s="174"/>
      <c r="F6" s="178"/>
      <c r="G6" s="178"/>
      <c r="H6" s="178"/>
      <c r="I6" s="189"/>
      <c r="J6" s="181"/>
      <c r="K6" s="182"/>
      <c r="L6" s="181"/>
      <c r="M6" s="182"/>
      <c r="N6" s="181"/>
      <c r="O6" s="182"/>
      <c r="P6" s="174"/>
    </row>
    <row r="7" spans="1:16" s="1" customFormat="1" ht="42.75" customHeight="1">
      <c r="A7" s="184"/>
      <c r="B7" s="174"/>
      <c r="C7" s="174"/>
      <c r="D7" s="174"/>
      <c r="E7" s="174"/>
      <c r="F7" s="178"/>
      <c r="G7" s="178"/>
      <c r="H7" s="178"/>
      <c r="I7" s="189"/>
      <c r="J7" s="146" t="s">
        <v>32</v>
      </c>
      <c r="K7" s="146" t="s">
        <v>33</v>
      </c>
      <c r="L7" s="146" t="s">
        <v>34</v>
      </c>
      <c r="M7" s="146" t="s">
        <v>35</v>
      </c>
      <c r="N7" s="146" t="s">
        <v>34</v>
      </c>
      <c r="O7" s="146" t="s">
        <v>35</v>
      </c>
      <c r="P7" s="174"/>
    </row>
    <row r="8" spans="1:16" s="31" customFormat="1" ht="33" customHeight="1">
      <c r="A8" s="29" t="s">
        <v>41</v>
      </c>
      <c r="B8" s="29" t="s">
        <v>42</v>
      </c>
      <c r="C8" s="29" t="s">
        <v>43</v>
      </c>
      <c r="D8" s="32" t="s">
        <v>44</v>
      </c>
      <c r="E8" s="32" t="s">
        <v>45</v>
      </c>
      <c r="F8" s="29" t="s">
        <v>46</v>
      </c>
      <c r="G8" s="29" t="s">
        <v>47</v>
      </c>
      <c r="H8" s="29" t="s">
        <v>48</v>
      </c>
      <c r="I8" s="29" t="s">
        <v>49</v>
      </c>
      <c r="J8" s="29" t="s">
        <v>50</v>
      </c>
      <c r="K8" s="29" t="s">
        <v>51</v>
      </c>
      <c r="L8" s="29" t="s">
        <v>52</v>
      </c>
      <c r="M8" s="29" t="s">
        <v>53</v>
      </c>
      <c r="N8" s="30" t="s">
        <v>54</v>
      </c>
      <c r="O8" s="30" t="s">
        <v>55</v>
      </c>
      <c r="P8" s="29" t="s">
        <v>56</v>
      </c>
    </row>
    <row r="9" spans="1:16" s="33" customFormat="1" ht="114.75" customHeight="1">
      <c r="A9" s="61">
        <v>1</v>
      </c>
      <c r="B9" s="62" t="s">
        <v>58</v>
      </c>
      <c r="C9" s="119" t="s">
        <v>67</v>
      </c>
      <c r="D9" s="63" t="s">
        <v>71</v>
      </c>
      <c r="E9" s="64" t="s">
        <v>75</v>
      </c>
      <c r="F9" s="145" t="s">
        <v>150</v>
      </c>
      <c r="G9" s="65"/>
      <c r="H9" s="66"/>
      <c r="I9" s="67">
        <v>9</v>
      </c>
      <c r="J9" s="68">
        <v>5</v>
      </c>
      <c r="K9" s="67">
        <v>5</v>
      </c>
      <c r="L9" s="69">
        <v>5</v>
      </c>
      <c r="M9" s="67">
        <v>5</v>
      </c>
      <c r="N9" s="67">
        <f>SUM(J9*L9)</f>
        <v>25</v>
      </c>
      <c r="O9" s="67">
        <f>SUM(K9*M9)</f>
        <v>25</v>
      </c>
      <c r="P9" s="171" t="s">
        <v>197</v>
      </c>
    </row>
    <row r="10" spans="1:16" s="33" customFormat="1" ht="132" customHeight="1">
      <c r="A10" s="70"/>
      <c r="B10" s="71"/>
      <c r="C10" s="72" t="s">
        <v>68</v>
      </c>
      <c r="D10" s="73" t="s">
        <v>72</v>
      </c>
      <c r="E10" s="74" t="s">
        <v>76</v>
      </c>
      <c r="F10" s="75"/>
      <c r="G10" s="152" t="s">
        <v>150</v>
      </c>
      <c r="H10" s="77"/>
      <c r="I10" s="78"/>
      <c r="J10" s="78"/>
      <c r="K10" s="78"/>
      <c r="L10" s="78"/>
      <c r="M10" s="78"/>
      <c r="N10" s="78"/>
      <c r="O10" s="78"/>
      <c r="P10" s="172"/>
    </row>
    <row r="11" spans="1:16" s="33" customFormat="1" ht="133.5" customHeight="1">
      <c r="A11" s="70"/>
      <c r="B11" s="71"/>
      <c r="C11" s="79" t="s">
        <v>70</v>
      </c>
      <c r="D11" s="73" t="s">
        <v>73</v>
      </c>
      <c r="E11" s="74" t="s">
        <v>85</v>
      </c>
      <c r="F11" s="75"/>
      <c r="G11" s="162"/>
      <c r="H11" s="163" t="s">
        <v>150</v>
      </c>
      <c r="I11" s="78"/>
      <c r="J11" s="78"/>
      <c r="K11" s="78"/>
      <c r="L11" s="78"/>
      <c r="M11" s="78"/>
      <c r="N11" s="78"/>
      <c r="O11" s="78"/>
      <c r="P11" s="172" t="s">
        <v>206</v>
      </c>
    </row>
    <row r="12" spans="1:16" s="33" customFormat="1" ht="112.5" customHeight="1">
      <c r="A12" s="80"/>
      <c r="B12" s="71"/>
      <c r="C12" s="81" t="s">
        <v>152</v>
      </c>
      <c r="D12" s="82" t="s">
        <v>151</v>
      </c>
      <c r="E12" s="74" t="s">
        <v>75</v>
      </c>
      <c r="F12" s="83"/>
      <c r="G12" s="77"/>
      <c r="H12" s="152" t="s">
        <v>150</v>
      </c>
      <c r="I12" s="78"/>
      <c r="J12" s="78"/>
      <c r="K12" s="78"/>
      <c r="L12" s="78"/>
      <c r="M12" s="78"/>
      <c r="N12" s="78"/>
      <c r="O12" s="78"/>
      <c r="P12" s="172"/>
    </row>
    <row r="13" spans="1:16" s="33" customFormat="1" ht="120.75" customHeight="1">
      <c r="A13" s="84"/>
      <c r="B13" s="85"/>
      <c r="C13" s="86" t="s">
        <v>69</v>
      </c>
      <c r="D13" s="87" t="s">
        <v>74</v>
      </c>
      <c r="E13" s="88" t="s">
        <v>75</v>
      </c>
      <c r="F13" s="89"/>
      <c r="G13" s="90"/>
      <c r="H13" s="153" t="s">
        <v>150</v>
      </c>
      <c r="I13" s="90"/>
      <c r="J13" s="92"/>
      <c r="K13" s="93"/>
      <c r="L13" s="93"/>
      <c r="M13" s="93"/>
      <c r="N13" s="93"/>
      <c r="O13" s="93"/>
      <c r="P13" s="161"/>
    </row>
    <row r="14" spans="1:16" s="33" customFormat="1" ht="79.5" customHeight="1">
      <c r="A14" s="68">
        <v>2</v>
      </c>
      <c r="B14" s="119" t="s">
        <v>59</v>
      </c>
      <c r="C14" s="94" t="s">
        <v>92</v>
      </c>
      <c r="D14" s="95" t="s">
        <v>77</v>
      </c>
      <c r="E14" s="69" t="s">
        <v>84</v>
      </c>
      <c r="F14" s="154" t="s">
        <v>150</v>
      </c>
      <c r="G14" s="97"/>
      <c r="H14" s="64"/>
      <c r="I14" s="64">
        <v>9</v>
      </c>
      <c r="J14" s="68">
        <v>5</v>
      </c>
      <c r="K14" s="67">
        <v>3</v>
      </c>
      <c r="L14" s="69">
        <v>5</v>
      </c>
      <c r="M14" s="67">
        <v>5</v>
      </c>
      <c r="N14" s="67">
        <f>SUM(J14*L14)</f>
        <v>25</v>
      </c>
      <c r="O14" s="67">
        <f>SUM(K14*M14)</f>
        <v>15</v>
      </c>
      <c r="P14" s="170" t="s">
        <v>196</v>
      </c>
    </row>
    <row r="15" spans="1:16" s="33" customFormat="1" ht="79.5" customHeight="1">
      <c r="A15" s="80"/>
      <c r="B15" s="98"/>
      <c r="C15" s="99" t="s">
        <v>106</v>
      </c>
      <c r="D15" s="100" t="s">
        <v>78</v>
      </c>
      <c r="E15" s="101" t="s">
        <v>84</v>
      </c>
      <c r="F15" s="152" t="s">
        <v>150</v>
      </c>
      <c r="G15" s="102"/>
      <c r="H15" s="74"/>
      <c r="I15" s="74"/>
      <c r="J15" s="74"/>
      <c r="K15" s="74"/>
      <c r="L15" s="74"/>
      <c r="M15" s="74"/>
      <c r="N15" s="74"/>
      <c r="O15" s="74"/>
      <c r="P15" s="164"/>
    </row>
    <row r="16" spans="1:16" s="33" customFormat="1" ht="68.25" customHeight="1">
      <c r="A16" s="80"/>
      <c r="B16" s="98"/>
      <c r="C16" s="99" t="s">
        <v>105</v>
      </c>
      <c r="D16" s="100" t="s">
        <v>79</v>
      </c>
      <c r="E16" s="101" t="s">
        <v>84</v>
      </c>
      <c r="F16" s="152" t="s">
        <v>150</v>
      </c>
      <c r="G16" s="102"/>
      <c r="H16" s="74"/>
      <c r="I16" s="74"/>
      <c r="J16" s="74"/>
      <c r="K16" s="74"/>
      <c r="L16" s="74"/>
      <c r="M16" s="74"/>
      <c r="N16" s="74"/>
      <c r="O16" s="74"/>
      <c r="P16" s="164"/>
    </row>
    <row r="17" spans="1:16" s="33" customFormat="1" ht="57" customHeight="1">
      <c r="A17" s="80"/>
      <c r="B17" s="98"/>
      <c r="C17" s="99" t="s">
        <v>104</v>
      </c>
      <c r="D17" s="100" t="s">
        <v>80</v>
      </c>
      <c r="E17" s="101" t="s">
        <v>84</v>
      </c>
      <c r="F17" s="152" t="s">
        <v>150</v>
      </c>
      <c r="G17" s="102"/>
      <c r="H17" s="76"/>
      <c r="I17" s="74"/>
      <c r="J17" s="74"/>
      <c r="K17" s="74"/>
      <c r="L17" s="74"/>
      <c r="M17" s="74"/>
      <c r="N17" s="74"/>
      <c r="O17" s="74"/>
      <c r="P17" s="164"/>
    </row>
    <row r="18" spans="1:16" s="33" customFormat="1" ht="55.5" customHeight="1">
      <c r="A18" s="80"/>
      <c r="B18" s="98"/>
      <c r="C18" s="99" t="s">
        <v>158</v>
      </c>
      <c r="D18" s="100" t="s">
        <v>81</v>
      </c>
      <c r="E18" s="101" t="s">
        <v>84</v>
      </c>
      <c r="F18" s="151" t="s">
        <v>150</v>
      </c>
      <c r="H18" s="76"/>
      <c r="I18" s="74"/>
      <c r="J18" s="74"/>
      <c r="K18" s="74"/>
      <c r="L18" s="74"/>
      <c r="M18" s="74"/>
      <c r="N18" s="74"/>
      <c r="O18" s="74"/>
      <c r="P18" s="164" t="s">
        <v>207</v>
      </c>
    </row>
    <row r="19" spans="1:16" s="33" customFormat="1" ht="78" customHeight="1">
      <c r="A19" s="80"/>
      <c r="B19" s="98"/>
      <c r="C19" s="99" t="s">
        <v>103</v>
      </c>
      <c r="D19" s="100" t="s">
        <v>82</v>
      </c>
      <c r="E19" s="101" t="s">
        <v>84</v>
      </c>
      <c r="F19" s="151" t="s">
        <v>150</v>
      </c>
      <c r="H19" s="76"/>
      <c r="I19" s="74"/>
      <c r="J19" s="74"/>
      <c r="K19" s="74"/>
      <c r="L19" s="74"/>
      <c r="M19" s="74"/>
      <c r="N19" s="74"/>
      <c r="O19" s="74"/>
      <c r="P19" s="164"/>
    </row>
    <row r="20" spans="1:16" s="33" customFormat="1" ht="65.25" customHeight="1">
      <c r="A20" s="80"/>
      <c r="B20" s="98"/>
      <c r="C20" s="99" t="s">
        <v>102</v>
      </c>
      <c r="D20" s="100" t="s">
        <v>82</v>
      </c>
      <c r="E20" s="101" t="s">
        <v>84</v>
      </c>
      <c r="F20" s="103"/>
      <c r="G20" s="152" t="s">
        <v>150</v>
      </c>
      <c r="I20" s="74"/>
      <c r="J20" s="74"/>
      <c r="K20" s="74"/>
      <c r="L20" s="74"/>
      <c r="M20" s="74"/>
      <c r="N20" s="74"/>
      <c r="O20" s="74"/>
      <c r="P20" s="164" t="s">
        <v>208</v>
      </c>
    </row>
    <row r="21" spans="1:16" s="33" customFormat="1" ht="70.5" customHeight="1">
      <c r="A21" s="80"/>
      <c r="B21" s="98"/>
      <c r="C21" s="99" t="s">
        <v>101</v>
      </c>
      <c r="D21" s="100" t="s">
        <v>195</v>
      </c>
      <c r="E21" s="101" t="s">
        <v>84</v>
      </c>
      <c r="F21" s="103"/>
      <c r="G21" s="102"/>
      <c r="H21" s="152" t="s">
        <v>150</v>
      </c>
      <c r="I21" s="74"/>
      <c r="J21" s="74"/>
      <c r="K21" s="74"/>
      <c r="L21" s="74"/>
      <c r="M21" s="74"/>
      <c r="N21" s="74"/>
      <c r="O21" s="74"/>
      <c r="P21" s="164"/>
    </row>
    <row r="22" spans="1:16" s="33" customFormat="1" ht="53.25" customHeight="1">
      <c r="A22" s="84"/>
      <c r="B22" s="104"/>
      <c r="C22" s="105" t="s">
        <v>194</v>
      </c>
      <c r="D22" s="106" t="s">
        <v>83</v>
      </c>
      <c r="E22" s="107" t="s">
        <v>84</v>
      </c>
      <c r="F22" s="108"/>
      <c r="G22" s="109"/>
      <c r="H22" s="153" t="s">
        <v>150</v>
      </c>
      <c r="I22" s="88"/>
      <c r="J22" s="128"/>
      <c r="K22" s="128"/>
      <c r="L22" s="88"/>
      <c r="M22" s="128"/>
      <c r="N22" s="128"/>
      <c r="O22" s="128"/>
      <c r="P22" s="165"/>
    </row>
    <row r="23" spans="1:16" s="33" customFormat="1" ht="157.5">
      <c r="A23" s="68">
        <v>3</v>
      </c>
      <c r="B23" s="119" t="s">
        <v>60</v>
      </c>
      <c r="C23" s="94" t="s">
        <v>159</v>
      </c>
      <c r="D23" s="64" t="s">
        <v>86</v>
      </c>
      <c r="E23" s="64" t="s">
        <v>173</v>
      </c>
      <c r="F23" s="154" t="s">
        <v>150</v>
      </c>
      <c r="G23" s="96"/>
      <c r="H23" s="64"/>
      <c r="I23" s="64">
        <v>4</v>
      </c>
      <c r="J23" s="68">
        <v>5</v>
      </c>
      <c r="K23" s="67">
        <v>5</v>
      </c>
      <c r="L23" s="69">
        <v>5</v>
      </c>
      <c r="M23" s="67">
        <v>5</v>
      </c>
      <c r="N23" s="67">
        <f>SUM(J23*L23)</f>
        <v>25</v>
      </c>
      <c r="O23" s="67">
        <f>SUM(K23*M23)</f>
        <v>25</v>
      </c>
      <c r="P23" s="94" t="s">
        <v>209</v>
      </c>
    </row>
    <row r="24" spans="1:16" s="33" customFormat="1" ht="90" customHeight="1">
      <c r="A24" s="80"/>
      <c r="B24" s="98"/>
      <c r="C24" s="99" t="s">
        <v>109</v>
      </c>
      <c r="D24" s="74" t="s">
        <v>87</v>
      </c>
      <c r="E24" s="74" t="s">
        <v>173</v>
      </c>
      <c r="F24" s="152" t="s">
        <v>150</v>
      </c>
      <c r="H24" s="76"/>
      <c r="I24" s="74"/>
      <c r="J24" s="74"/>
      <c r="K24" s="74"/>
      <c r="L24" s="74"/>
      <c r="M24" s="74"/>
      <c r="N24" s="74"/>
      <c r="O24" s="74"/>
      <c r="P24" s="164" t="s">
        <v>210</v>
      </c>
    </row>
    <row r="25" spans="1:16" s="33" customFormat="1" ht="72" customHeight="1">
      <c r="A25" s="80"/>
      <c r="B25" s="98"/>
      <c r="C25" s="99" t="s">
        <v>110</v>
      </c>
      <c r="D25" s="74" t="s">
        <v>88</v>
      </c>
      <c r="E25" s="74" t="s">
        <v>173</v>
      </c>
      <c r="F25" s="75"/>
      <c r="G25" s="152" t="s">
        <v>150</v>
      </c>
      <c r="I25" s="76"/>
      <c r="J25" s="102"/>
      <c r="K25" s="102"/>
      <c r="L25" s="102"/>
      <c r="M25" s="102"/>
      <c r="N25" s="102"/>
      <c r="O25" s="102"/>
      <c r="P25" s="164"/>
    </row>
    <row r="26" spans="1:16" s="33" customFormat="1" ht="90" customHeight="1">
      <c r="A26" s="80"/>
      <c r="B26" s="98"/>
      <c r="C26" s="99" t="s">
        <v>111</v>
      </c>
      <c r="D26" s="74" t="s">
        <v>89</v>
      </c>
      <c r="E26" s="74" t="s">
        <v>173</v>
      </c>
      <c r="F26" s="75"/>
      <c r="G26" s="149" t="s">
        <v>150</v>
      </c>
      <c r="H26" s="76"/>
      <c r="I26" s="76"/>
      <c r="J26" s="102"/>
      <c r="K26" s="102"/>
      <c r="L26" s="102"/>
      <c r="M26" s="102"/>
      <c r="N26" s="102"/>
      <c r="O26" s="102"/>
      <c r="P26" s="111" t="s">
        <v>211</v>
      </c>
    </row>
    <row r="27" spans="1:16" s="33" customFormat="1" ht="69.75" customHeight="1">
      <c r="A27" s="80"/>
      <c r="B27" s="98"/>
      <c r="C27" s="99" t="s">
        <v>112</v>
      </c>
      <c r="D27" s="74" t="s">
        <v>74</v>
      </c>
      <c r="E27" s="74" t="s">
        <v>173</v>
      </c>
      <c r="F27" s="110"/>
      <c r="G27" s="112"/>
      <c r="H27" s="152" t="s">
        <v>150</v>
      </c>
      <c r="I27" s="76"/>
      <c r="J27" s="112"/>
      <c r="K27" s="112"/>
      <c r="L27" s="112"/>
      <c r="M27" s="112"/>
      <c r="N27" s="112"/>
      <c r="O27" s="112"/>
      <c r="P27" s="111"/>
    </row>
    <row r="28" spans="1:16" s="33" customFormat="1" ht="67.5" customHeight="1">
      <c r="A28" s="80"/>
      <c r="B28" s="98"/>
      <c r="C28" s="99" t="s">
        <v>108</v>
      </c>
      <c r="D28" s="74" t="s">
        <v>90</v>
      </c>
      <c r="E28" s="74" t="s">
        <v>173</v>
      </c>
      <c r="F28" s="110"/>
      <c r="G28" s="74"/>
      <c r="H28" s="152" t="s">
        <v>150</v>
      </c>
      <c r="I28" s="76"/>
      <c r="J28" s="112"/>
      <c r="K28" s="112"/>
      <c r="L28" s="112"/>
      <c r="M28" s="112"/>
      <c r="N28" s="112"/>
      <c r="O28" s="112"/>
      <c r="P28" s="111"/>
    </row>
    <row r="29" spans="1:16" s="33" customFormat="1" ht="63" customHeight="1">
      <c r="A29" s="84"/>
      <c r="B29" s="104"/>
      <c r="C29" s="105" t="s">
        <v>107</v>
      </c>
      <c r="D29" s="87" t="s">
        <v>91</v>
      </c>
      <c r="E29" s="88" t="s">
        <v>173</v>
      </c>
      <c r="F29" s="89"/>
      <c r="G29" s="88"/>
      <c r="H29" s="153" t="s">
        <v>150</v>
      </c>
      <c r="I29" s="91"/>
      <c r="J29" s="113"/>
      <c r="K29" s="113"/>
      <c r="L29" s="113"/>
      <c r="M29" s="113"/>
      <c r="N29" s="113"/>
      <c r="O29" s="113"/>
      <c r="P29" s="114"/>
    </row>
    <row r="30" spans="1:16" s="33" customFormat="1" ht="78.75">
      <c r="A30" s="68">
        <v>4</v>
      </c>
      <c r="B30" s="119" t="s">
        <v>61</v>
      </c>
      <c r="C30" s="94" t="s">
        <v>160</v>
      </c>
      <c r="D30" s="64" t="s">
        <v>175</v>
      </c>
      <c r="E30" s="64" t="s">
        <v>174</v>
      </c>
      <c r="F30" s="154" t="s">
        <v>150</v>
      </c>
      <c r="G30" s="97"/>
      <c r="H30" s="64"/>
      <c r="I30" s="64">
        <v>9</v>
      </c>
      <c r="J30" s="68">
        <v>5</v>
      </c>
      <c r="K30" s="67">
        <v>5</v>
      </c>
      <c r="L30" s="69">
        <v>5</v>
      </c>
      <c r="M30" s="67">
        <v>5</v>
      </c>
      <c r="N30" s="67">
        <f>SUM(J30*L30)</f>
        <v>25</v>
      </c>
      <c r="O30" s="67">
        <f>SUM(K30*M30)</f>
        <v>25</v>
      </c>
      <c r="P30" s="160" t="s">
        <v>215</v>
      </c>
    </row>
    <row r="31" spans="1:16" s="33" customFormat="1" ht="183.75">
      <c r="A31" s="80"/>
      <c r="B31" s="98"/>
      <c r="C31" s="99" t="s">
        <v>161</v>
      </c>
      <c r="D31" s="74" t="s">
        <v>175</v>
      </c>
      <c r="E31" s="74" t="s">
        <v>174</v>
      </c>
      <c r="F31" s="152" t="s">
        <v>150</v>
      </c>
      <c r="H31" s="76"/>
      <c r="I31" s="115"/>
      <c r="J31" s="115"/>
      <c r="K31" s="115"/>
      <c r="L31" s="115"/>
      <c r="M31" s="115"/>
      <c r="N31" s="115"/>
      <c r="O31" s="115"/>
      <c r="P31" s="111" t="s">
        <v>212</v>
      </c>
    </row>
    <row r="32" spans="1:16" s="33" customFormat="1" ht="54.75" customHeight="1">
      <c r="A32" s="80"/>
      <c r="B32" s="98"/>
      <c r="C32" s="99" t="s">
        <v>162</v>
      </c>
      <c r="D32" s="74" t="s">
        <v>114</v>
      </c>
      <c r="E32" s="74" t="s">
        <v>174</v>
      </c>
      <c r="F32" s="152" t="s">
        <v>150</v>
      </c>
      <c r="H32" s="76"/>
      <c r="I32" s="115"/>
      <c r="J32" s="115"/>
      <c r="K32" s="115"/>
      <c r="L32" s="115"/>
      <c r="M32" s="115"/>
      <c r="N32" s="115"/>
      <c r="O32" s="115"/>
      <c r="P32" s="164" t="s">
        <v>214</v>
      </c>
    </row>
    <row r="33" spans="1:16" s="33" customFormat="1" ht="115.5" customHeight="1">
      <c r="A33" s="80"/>
      <c r="B33" s="98"/>
      <c r="C33" s="99" t="s">
        <v>190</v>
      </c>
      <c r="D33" s="74" t="s">
        <v>114</v>
      </c>
      <c r="E33" s="74" t="s">
        <v>174</v>
      </c>
      <c r="F33" s="147" t="s">
        <v>150</v>
      </c>
      <c r="G33" s="76"/>
      <c r="H33" s="76"/>
      <c r="I33" s="115"/>
      <c r="J33" s="115"/>
      <c r="K33" s="115"/>
      <c r="L33" s="115"/>
      <c r="M33" s="115"/>
      <c r="N33" s="115"/>
      <c r="O33" s="115"/>
      <c r="P33" s="164"/>
    </row>
    <row r="34" spans="1:16" s="33" customFormat="1" ht="55.5" customHeight="1">
      <c r="A34" s="80"/>
      <c r="B34" s="98"/>
      <c r="C34" s="99" t="s">
        <v>163</v>
      </c>
      <c r="D34" s="74" t="s">
        <v>113</v>
      </c>
      <c r="E34" s="74" t="s">
        <v>174</v>
      </c>
      <c r="F34" s="75"/>
      <c r="G34" s="112"/>
      <c r="H34" s="152" t="s">
        <v>150</v>
      </c>
      <c r="I34" s="115"/>
      <c r="J34" s="115"/>
      <c r="K34" s="115"/>
      <c r="L34" s="115"/>
      <c r="M34" s="115"/>
      <c r="N34" s="115"/>
      <c r="O34" s="115"/>
      <c r="P34" s="111"/>
    </row>
    <row r="35" spans="1:16" s="33" customFormat="1" ht="60.75" customHeight="1">
      <c r="A35" s="80"/>
      <c r="B35" s="98"/>
      <c r="C35" s="99" t="s">
        <v>164</v>
      </c>
      <c r="D35" s="74" t="s">
        <v>115</v>
      </c>
      <c r="E35" s="74" t="s">
        <v>174</v>
      </c>
      <c r="F35" s="83"/>
      <c r="G35" s="112"/>
      <c r="H35" s="152" t="s">
        <v>150</v>
      </c>
      <c r="I35" s="102"/>
      <c r="J35" s="102"/>
      <c r="K35" s="102"/>
      <c r="L35" s="102"/>
      <c r="M35" s="102"/>
      <c r="N35" s="102"/>
      <c r="O35" s="65"/>
      <c r="P35" s="111"/>
    </row>
    <row r="36" spans="1:16" s="33" customFormat="1" ht="51.75" customHeight="1">
      <c r="A36" s="84"/>
      <c r="B36" s="104"/>
      <c r="C36" s="105" t="s">
        <v>165</v>
      </c>
      <c r="D36" s="116">
        <v>239570</v>
      </c>
      <c r="E36" s="88" t="s">
        <v>174</v>
      </c>
      <c r="F36" s="117"/>
      <c r="G36" s="113"/>
      <c r="H36" s="153" t="s">
        <v>150</v>
      </c>
      <c r="I36" s="88"/>
      <c r="J36" s="118"/>
      <c r="K36" s="118"/>
      <c r="L36" s="118"/>
      <c r="M36" s="118"/>
      <c r="N36" s="88"/>
      <c r="O36" s="88"/>
      <c r="P36" s="114"/>
    </row>
    <row r="37" spans="1:16" s="33" customFormat="1" ht="55.5" customHeight="1">
      <c r="A37" s="61">
        <v>5</v>
      </c>
      <c r="B37" s="119" t="s">
        <v>62</v>
      </c>
      <c r="C37" s="94" t="s">
        <v>123</v>
      </c>
      <c r="D37" s="64" t="s">
        <v>94</v>
      </c>
      <c r="E37" s="64" t="s">
        <v>93</v>
      </c>
      <c r="F37" s="159" t="s">
        <v>150</v>
      </c>
      <c r="G37" s="159"/>
      <c r="H37" s="64"/>
      <c r="I37" s="64">
        <v>9</v>
      </c>
      <c r="J37" s="68">
        <v>5</v>
      </c>
      <c r="K37" s="67">
        <v>5</v>
      </c>
      <c r="L37" s="69">
        <v>4</v>
      </c>
      <c r="M37" s="67">
        <v>4</v>
      </c>
      <c r="N37" s="67">
        <f>SUM(J37*L37)</f>
        <v>20</v>
      </c>
      <c r="O37" s="67">
        <f>SUM(K37*M37)</f>
        <v>20</v>
      </c>
      <c r="P37" s="170" t="s">
        <v>216</v>
      </c>
    </row>
    <row r="38" spans="1:16" s="33" customFormat="1" ht="63" customHeight="1">
      <c r="A38" s="80"/>
      <c r="B38" s="98"/>
      <c r="C38" s="99" t="s">
        <v>124</v>
      </c>
      <c r="D38" s="82" t="s">
        <v>78</v>
      </c>
      <c r="E38" s="74" t="s">
        <v>93</v>
      </c>
      <c r="F38" s="149" t="s">
        <v>150</v>
      </c>
      <c r="G38" s="149"/>
      <c r="H38" s="74"/>
      <c r="I38" s="115"/>
      <c r="J38" s="115"/>
      <c r="K38" s="115"/>
      <c r="L38" s="115"/>
      <c r="M38" s="115"/>
      <c r="N38" s="115"/>
      <c r="O38" s="74"/>
      <c r="P38" s="164"/>
    </row>
    <row r="39" spans="1:16" s="33" customFormat="1" ht="52.5">
      <c r="A39" s="80"/>
      <c r="B39" s="98"/>
      <c r="C39" s="99" t="s">
        <v>166</v>
      </c>
      <c r="D39" s="82"/>
      <c r="E39" s="74"/>
      <c r="F39" s="75"/>
      <c r="G39" s="149"/>
      <c r="H39" s="74"/>
      <c r="I39" s="115"/>
      <c r="J39" s="115"/>
      <c r="K39" s="115"/>
      <c r="L39" s="115"/>
      <c r="M39" s="115"/>
      <c r="N39" s="115"/>
      <c r="O39" s="74"/>
      <c r="P39" s="164"/>
    </row>
    <row r="40" spans="1:16" s="33" customFormat="1" ht="35.25" customHeight="1">
      <c r="A40" s="80"/>
      <c r="B40" s="98"/>
      <c r="C40" s="99" t="s">
        <v>167</v>
      </c>
      <c r="D40" s="82" t="s">
        <v>95</v>
      </c>
      <c r="E40" s="74" t="s">
        <v>93</v>
      </c>
      <c r="F40" s="149" t="s">
        <v>150</v>
      </c>
      <c r="H40" s="149"/>
      <c r="I40" s="115"/>
      <c r="J40" s="115"/>
      <c r="K40" s="115"/>
      <c r="L40" s="115"/>
      <c r="M40" s="115"/>
      <c r="N40" s="115"/>
      <c r="O40" s="74"/>
      <c r="P40" s="164"/>
    </row>
    <row r="41" spans="1:16" s="33" customFormat="1" ht="33.75" customHeight="1">
      <c r="A41" s="80"/>
      <c r="B41" s="98"/>
      <c r="C41" s="99" t="s">
        <v>168</v>
      </c>
      <c r="D41" s="82" t="s">
        <v>96</v>
      </c>
      <c r="E41" s="74" t="s">
        <v>93</v>
      </c>
      <c r="F41" s="149" t="s">
        <v>150</v>
      </c>
      <c r="G41" s="112"/>
      <c r="I41" s="115"/>
      <c r="J41" s="115"/>
      <c r="K41" s="115"/>
      <c r="L41" s="115"/>
      <c r="M41" s="115"/>
      <c r="N41" s="115"/>
      <c r="O41" s="74"/>
      <c r="P41" s="164"/>
    </row>
    <row r="42" spans="1:16" s="33" customFormat="1" ht="36" customHeight="1">
      <c r="A42" s="80"/>
      <c r="B42" s="98"/>
      <c r="C42" s="99" t="s">
        <v>169</v>
      </c>
      <c r="D42" s="82" t="s">
        <v>97</v>
      </c>
      <c r="E42" s="74" t="s">
        <v>93</v>
      </c>
      <c r="F42" s="75"/>
      <c r="G42" s="149" t="s">
        <v>150</v>
      </c>
      <c r="I42" s="115"/>
      <c r="J42" s="115"/>
      <c r="K42" s="115"/>
      <c r="L42" s="115"/>
      <c r="M42" s="115"/>
      <c r="N42" s="115"/>
      <c r="O42" s="74"/>
      <c r="P42" s="164"/>
    </row>
    <row r="43" spans="1:16" s="33" customFormat="1" ht="52.5">
      <c r="A43" s="80"/>
      <c r="B43" s="98"/>
      <c r="C43" s="99" t="s">
        <v>170</v>
      </c>
      <c r="D43" s="82"/>
      <c r="E43" s="74"/>
      <c r="F43" s="75"/>
      <c r="G43" s="112"/>
      <c r="H43" s="74"/>
      <c r="I43" s="115"/>
      <c r="J43" s="115"/>
      <c r="K43" s="115"/>
      <c r="L43" s="115"/>
      <c r="M43" s="115"/>
      <c r="N43" s="115"/>
      <c r="O43" s="74"/>
      <c r="P43" s="164"/>
    </row>
    <row r="44" spans="1:16" s="33" customFormat="1" ht="52.5">
      <c r="A44" s="80"/>
      <c r="B44" s="98"/>
      <c r="C44" s="99" t="s">
        <v>171</v>
      </c>
      <c r="D44" s="82" t="s">
        <v>79</v>
      </c>
      <c r="E44" s="74" t="s">
        <v>93</v>
      </c>
      <c r="F44" s="149" t="s">
        <v>150</v>
      </c>
      <c r="H44" s="74"/>
      <c r="I44" s="115"/>
      <c r="J44" s="115"/>
      <c r="K44" s="115"/>
      <c r="L44" s="115"/>
      <c r="M44" s="115"/>
      <c r="N44" s="115"/>
      <c r="O44" s="74"/>
      <c r="P44" s="164"/>
    </row>
    <row r="45" spans="1:16" s="33" customFormat="1" ht="39.75" customHeight="1">
      <c r="A45" s="80"/>
      <c r="B45" s="98"/>
      <c r="C45" s="111" t="s">
        <v>172</v>
      </c>
      <c r="D45" s="82" t="s">
        <v>80</v>
      </c>
      <c r="E45" s="74" t="s">
        <v>93</v>
      </c>
      <c r="F45" s="149" t="s">
        <v>150</v>
      </c>
      <c r="G45" s="112"/>
      <c r="I45" s="115"/>
      <c r="J45" s="115"/>
      <c r="K45" s="115"/>
      <c r="L45" s="115"/>
      <c r="M45" s="115"/>
      <c r="N45" s="115"/>
      <c r="O45" s="74"/>
      <c r="P45" s="164"/>
    </row>
    <row r="46" spans="1:16" s="33" customFormat="1" ht="38.25" customHeight="1">
      <c r="A46" s="80"/>
      <c r="B46" s="98"/>
      <c r="C46" s="99" t="s">
        <v>168</v>
      </c>
      <c r="D46" s="82" t="s">
        <v>98</v>
      </c>
      <c r="E46" s="74" t="s">
        <v>93</v>
      </c>
      <c r="F46" s="149" t="s">
        <v>150</v>
      </c>
      <c r="G46" s="112"/>
      <c r="I46" s="115"/>
      <c r="J46" s="115"/>
      <c r="K46" s="115"/>
      <c r="L46" s="115"/>
      <c r="M46" s="115"/>
      <c r="N46" s="115"/>
      <c r="O46" s="74"/>
      <c r="P46" s="164"/>
    </row>
    <row r="47" spans="1:16" s="33" customFormat="1" ht="36.75" customHeight="1">
      <c r="A47" s="70"/>
      <c r="B47" s="79"/>
      <c r="C47" s="99" t="s">
        <v>169</v>
      </c>
      <c r="D47" s="82" t="s">
        <v>99</v>
      </c>
      <c r="E47" s="74" t="s">
        <v>93</v>
      </c>
      <c r="F47" s="83"/>
      <c r="G47" s="149" t="s">
        <v>150</v>
      </c>
      <c r="I47" s="120"/>
      <c r="J47" s="120"/>
      <c r="K47" s="120"/>
      <c r="L47" s="120"/>
      <c r="M47" s="120"/>
      <c r="N47" s="120"/>
      <c r="O47" s="112"/>
      <c r="P47" s="164"/>
    </row>
    <row r="48" spans="1:16" s="33" customFormat="1" ht="52.5">
      <c r="A48" s="80"/>
      <c r="B48" s="98"/>
      <c r="C48" s="99" t="s">
        <v>120</v>
      </c>
      <c r="D48" s="82" t="s">
        <v>100</v>
      </c>
      <c r="E48" s="74" t="s">
        <v>93</v>
      </c>
      <c r="F48" s="83"/>
      <c r="G48" s="74"/>
      <c r="H48" s="149" t="s">
        <v>150</v>
      </c>
      <c r="I48" s="120"/>
      <c r="J48" s="120"/>
      <c r="K48" s="120"/>
      <c r="L48" s="120"/>
      <c r="M48" s="120"/>
      <c r="N48" s="120"/>
      <c r="O48" s="112"/>
      <c r="P48" s="164"/>
    </row>
    <row r="49" spans="1:16" s="33" customFormat="1" ht="37.5" customHeight="1">
      <c r="A49" s="80"/>
      <c r="B49" s="98"/>
      <c r="C49" s="99" t="s">
        <v>121</v>
      </c>
      <c r="D49" s="82" t="s">
        <v>74</v>
      </c>
      <c r="E49" s="74" t="s">
        <v>93</v>
      </c>
      <c r="F49" s="83"/>
      <c r="G49" s="74"/>
      <c r="H49" s="149" t="s">
        <v>150</v>
      </c>
      <c r="I49" s="120"/>
      <c r="J49" s="120"/>
      <c r="K49" s="120"/>
      <c r="L49" s="120"/>
      <c r="M49" s="120"/>
      <c r="N49" s="120"/>
      <c r="O49" s="112"/>
      <c r="P49" s="164"/>
    </row>
    <row r="50" spans="1:16" s="33" customFormat="1" ht="27" customHeight="1">
      <c r="A50" s="84"/>
      <c r="B50" s="104"/>
      <c r="C50" s="105" t="s">
        <v>122</v>
      </c>
      <c r="D50" s="87" t="s">
        <v>90</v>
      </c>
      <c r="E50" s="88" t="s">
        <v>93</v>
      </c>
      <c r="F50" s="121"/>
      <c r="G50" s="113"/>
      <c r="H50" s="158" t="s">
        <v>150</v>
      </c>
      <c r="I50" s="122"/>
      <c r="J50" s="118"/>
      <c r="K50" s="118"/>
      <c r="L50" s="118"/>
      <c r="M50" s="118"/>
      <c r="N50" s="123"/>
      <c r="O50" s="124"/>
      <c r="P50" s="165"/>
    </row>
    <row r="51" spans="1:16" s="33" customFormat="1" ht="131.25">
      <c r="A51" s="80">
        <v>6</v>
      </c>
      <c r="B51" s="79" t="s">
        <v>63</v>
      </c>
      <c r="C51" s="94" t="s">
        <v>125</v>
      </c>
      <c r="D51" s="125" t="s">
        <v>129</v>
      </c>
      <c r="E51" s="64" t="s">
        <v>116</v>
      </c>
      <c r="F51" s="147" t="s">
        <v>150</v>
      </c>
      <c r="G51" s="74"/>
      <c r="H51" s="74"/>
      <c r="I51" s="74">
        <v>9</v>
      </c>
      <c r="J51" s="68">
        <v>4</v>
      </c>
      <c r="K51" s="67">
        <v>4</v>
      </c>
      <c r="L51" s="69">
        <v>4</v>
      </c>
      <c r="M51" s="67">
        <v>4</v>
      </c>
      <c r="N51" s="67">
        <f>SUM(J51*L51)</f>
        <v>16</v>
      </c>
      <c r="O51" s="67">
        <f>SUM(K51*M51)</f>
        <v>16</v>
      </c>
      <c r="P51" s="167" t="s">
        <v>203</v>
      </c>
    </row>
    <row r="52" spans="1:16" s="33" customFormat="1" ht="26.25">
      <c r="A52" s="80"/>
      <c r="B52" s="79"/>
      <c r="C52" s="99" t="s">
        <v>126</v>
      </c>
      <c r="D52" s="82"/>
      <c r="E52" s="74"/>
      <c r="F52" s="126"/>
      <c r="G52" s="74"/>
      <c r="H52" s="74"/>
      <c r="I52" s="115"/>
      <c r="J52" s="115"/>
      <c r="K52" s="115"/>
      <c r="L52" s="115"/>
      <c r="M52" s="115"/>
      <c r="N52" s="115"/>
      <c r="O52" s="115"/>
      <c r="P52" s="168"/>
    </row>
    <row r="53" spans="1:16" s="33" customFormat="1" ht="76.5" customHeight="1">
      <c r="A53" s="80"/>
      <c r="B53" s="79"/>
      <c r="C53" s="99" t="s">
        <v>118</v>
      </c>
      <c r="D53" s="82" t="s">
        <v>130</v>
      </c>
      <c r="E53" s="74" t="s">
        <v>116</v>
      </c>
      <c r="F53" s="147" t="s">
        <v>150</v>
      </c>
      <c r="H53" s="74"/>
      <c r="I53" s="115"/>
      <c r="J53" s="115"/>
      <c r="K53" s="115"/>
      <c r="L53" s="115"/>
      <c r="M53" s="115"/>
      <c r="N53" s="115"/>
      <c r="O53" s="115"/>
      <c r="P53" s="168"/>
    </row>
    <row r="54" spans="1:16" s="33" customFormat="1" ht="81.75" customHeight="1">
      <c r="A54" s="80"/>
      <c r="B54" s="79"/>
      <c r="C54" s="99" t="s">
        <v>119</v>
      </c>
      <c r="D54" s="82" t="s">
        <v>130</v>
      </c>
      <c r="E54" s="74" t="s">
        <v>116</v>
      </c>
      <c r="F54" s="147" t="s">
        <v>150</v>
      </c>
      <c r="H54" s="74"/>
      <c r="I54" s="115"/>
      <c r="J54" s="115"/>
      <c r="K54" s="115"/>
      <c r="L54" s="115"/>
      <c r="M54" s="115"/>
      <c r="N54" s="115"/>
      <c r="O54" s="115"/>
      <c r="P54" s="168"/>
    </row>
    <row r="55" spans="1:16" s="33" customFormat="1" ht="97.5" customHeight="1">
      <c r="A55" s="80"/>
      <c r="B55" s="79"/>
      <c r="C55" s="99" t="s">
        <v>117</v>
      </c>
      <c r="D55" s="82" t="s">
        <v>130</v>
      </c>
      <c r="E55" s="74" t="s">
        <v>116</v>
      </c>
      <c r="F55" s="126"/>
      <c r="G55" s="148" t="s">
        <v>150</v>
      </c>
      <c r="H55" s="74"/>
      <c r="I55" s="115"/>
      <c r="J55" s="115"/>
      <c r="K55" s="115"/>
      <c r="L55" s="115"/>
      <c r="M55" s="115"/>
      <c r="N55" s="115"/>
      <c r="O55" s="115"/>
      <c r="P55" s="168"/>
    </row>
    <row r="56" spans="1:16" s="33" customFormat="1" ht="83.25" customHeight="1">
      <c r="A56" s="80"/>
      <c r="B56" s="98"/>
      <c r="C56" s="99" t="s">
        <v>127</v>
      </c>
      <c r="D56" s="82" t="s">
        <v>113</v>
      </c>
      <c r="E56" s="74" t="s">
        <v>116</v>
      </c>
      <c r="F56" s="75"/>
      <c r="G56" s="149" t="s">
        <v>150</v>
      </c>
      <c r="I56" s="115"/>
      <c r="J56" s="115"/>
      <c r="K56" s="115"/>
      <c r="L56" s="115"/>
      <c r="M56" s="115"/>
      <c r="N56" s="115"/>
      <c r="O56" s="115"/>
      <c r="P56" s="168"/>
    </row>
    <row r="57" spans="1:16" s="33" customFormat="1" ht="101.25" customHeight="1">
      <c r="A57" s="84"/>
      <c r="B57" s="104"/>
      <c r="C57" s="105" t="s">
        <v>128</v>
      </c>
      <c r="D57" s="87" t="s">
        <v>91</v>
      </c>
      <c r="E57" s="88" t="s">
        <v>116</v>
      </c>
      <c r="F57" s="127"/>
      <c r="G57" s="113"/>
      <c r="H57" s="150" t="s">
        <v>150</v>
      </c>
      <c r="I57" s="128"/>
      <c r="J57" s="128"/>
      <c r="K57" s="128"/>
      <c r="L57" s="128"/>
      <c r="M57" s="128"/>
      <c r="N57" s="128"/>
      <c r="O57" s="128"/>
      <c r="P57" s="169"/>
    </row>
    <row r="58" spans="1:16" s="33" customFormat="1" ht="79.5" customHeight="1">
      <c r="A58" s="68">
        <v>7</v>
      </c>
      <c r="B58" s="119" t="s">
        <v>64</v>
      </c>
      <c r="C58" s="94" t="s">
        <v>134</v>
      </c>
      <c r="D58" s="125" t="s">
        <v>129</v>
      </c>
      <c r="E58" s="64" t="s">
        <v>192</v>
      </c>
      <c r="F58" s="154" t="s">
        <v>150</v>
      </c>
      <c r="G58" s="96"/>
      <c r="H58" s="64"/>
      <c r="I58" s="64">
        <v>9</v>
      </c>
      <c r="J58" s="68">
        <v>4</v>
      </c>
      <c r="K58" s="67">
        <v>4</v>
      </c>
      <c r="L58" s="69">
        <v>4</v>
      </c>
      <c r="M58" s="67">
        <v>4</v>
      </c>
      <c r="N58" s="67">
        <f>SUM(J58*L58)</f>
        <v>16</v>
      </c>
      <c r="O58" s="67">
        <f>SUM(K58*M58)</f>
        <v>16</v>
      </c>
      <c r="P58" s="170" t="s">
        <v>202</v>
      </c>
    </row>
    <row r="59" spans="1:16" s="33" customFormat="1" ht="62.25" customHeight="1">
      <c r="A59" s="80"/>
      <c r="B59" s="79"/>
      <c r="C59" s="99" t="s">
        <v>135</v>
      </c>
      <c r="D59" s="82"/>
      <c r="E59" s="74"/>
      <c r="F59" s="75"/>
      <c r="G59" s="112"/>
      <c r="H59" s="76"/>
      <c r="I59" s="115"/>
      <c r="J59" s="115"/>
      <c r="K59" s="115"/>
      <c r="L59" s="115"/>
      <c r="M59" s="115"/>
      <c r="N59" s="115"/>
      <c r="O59" s="115"/>
      <c r="P59" s="164"/>
    </row>
    <row r="60" spans="1:16" s="33" customFormat="1" ht="78.75">
      <c r="A60" s="80"/>
      <c r="B60" s="79"/>
      <c r="C60" s="99" t="s">
        <v>131</v>
      </c>
      <c r="D60" s="82" t="s">
        <v>139</v>
      </c>
      <c r="E60" s="74" t="s">
        <v>191</v>
      </c>
      <c r="F60" s="152" t="s">
        <v>150</v>
      </c>
      <c r="H60" s="152"/>
      <c r="I60" s="115"/>
      <c r="J60" s="115"/>
      <c r="K60" s="115"/>
      <c r="L60" s="115"/>
      <c r="M60" s="115"/>
      <c r="N60" s="115"/>
      <c r="O60" s="115"/>
      <c r="P60" s="164"/>
    </row>
    <row r="61" spans="1:16" s="33" customFormat="1" ht="66.75" customHeight="1">
      <c r="A61" s="80"/>
      <c r="B61" s="79"/>
      <c r="C61" s="99" t="s">
        <v>132</v>
      </c>
      <c r="D61" s="82" t="s">
        <v>140</v>
      </c>
      <c r="E61" s="74" t="s">
        <v>191</v>
      </c>
      <c r="F61" s="152" t="s">
        <v>150</v>
      </c>
      <c r="H61" s="152"/>
      <c r="I61" s="115"/>
      <c r="J61" s="115"/>
      <c r="K61" s="115"/>
      <c r="L61" s="115"/>
      <c r="M61" s="115"/>
      <c r="N61" s="115"/>
      <c r="O61" s="115"/>
      <c r="P61" s="164"/>
    </row>
    <row r="62" spans="1:16" s="33" customFormat="1" ht="65.25" customHeight="1">
      <c r="A62" s="80"/>
      <c r="B62" s="79"/>
      <c r="C62" s="99" t="s">
        <v>133</v>
      </c>
      <c r="D62" s="82" t="s">
        <v>141</v>
      </c>
      <c r="E62" s="74" t="s">
        <v>191</v>
      </c>
      <c r="F62" s="75"/>
      <c r="H62" s="149" t="s">
        <v>150</v>
      </c>
      <c r="I62" s="115"/>
      <c r="J62" s="115"/>
      <c r="K62" s="115"/>
      <c r="L62" s="115"/>
      <c r="M62" s="115"/>
      <c r="N62" s="115"/>
      <c r="O62" s="115"/>
      <c r="P62" s="164"/>
    </row>
    <row r="63" spans="1:16" s="33" customFormat="1" ht="69.75" customHeight="1">
      <c r="A63" s="80"/>
      <c r="B63" s="79"/>
      <c r="C63" s="99" t="s">
        <v>136</v>
      </c>
      <c r="D63" s="82" t="s">
        <v>142</v>
      </c>
      <c r="E63" s="74" t="s">
        <v>191</v>
      </c>
      <c r="F63" s="152" t="s">
        <v>150</v>
      </c>
      <c r="H63" s="152"/>
      <c r="I63" s="115"/>
      <c r="J63" s="115"/>
      <c r="K63" s="115"/>
      <c r="L63" s="115"/>
      <c r="M63" s="115"/>
      <c r="N63" s="115"/>
      <c r="O63" s="115"/>
      <c r="P63" s="164"/>
    </row>
    <row r="64" spans="1:16" s="33" customFormat="1" ht="117.75" customHeight="1">
      <c r="A64" s="80"/>
      <c r="B64" s="79"/>
      <c r="C64" s="99" t="s">
        <v>137</v>
      </c>
      <c r="D64" s="82" t="s">
        <v>113</v>
      </c>
      <c r="E64" s="74" t="s">
        <v>191</v>
      </c>
      <c r="F64" s="75"/>
      <c r="G64" s="112"/>
      <c r="H64" s="152" t="s">
        <v>150</v>
      </c>
      <c r="I64" s="115"/>
      <c r="J64" s="115"/>
      <c r="K64" s="115"/>
      <c r="L64" s="115"/>
      <c r="M64" s="115"/>
      <c r="N64" s="115"/>
      <c r="O64" s="115"/>
      <c r="P64" s="164"/>
    </row>
    <row r="65" spans="1:16" s="33" customFormat="1" ht="72" customHeight="1">
      <c r="A65" s="84"/>
      <c r="B65" s="104"/>
      <c r="C65" s="105" t="s">
        <v>138</v>
      </c>
      <c r="D65" s="87" t="s">
        <v>91</v>
      </c>
      <c r="E65" s="88" t="s">
        <v>191</v>
      </c>
      <c r="F65" s="127"/>
      <c r="G65" s="158"/>
      <c r="H65" s="158" t="s">
        <v>150</v>
      </c>
      <c r="I65" s="128"/>
      <c r="J65" s="128"/>
      <c r="K65" s="128"/>
      <c r="L65" s="128"/>
      <c r="M65" s="128"/>
      <c r="N65" s="128"/>
      <c r="O65" s="128"/>
      <c r="P65" s="165"/>
    </row>
    <row r="66" spans="1:16" s="33" customFormat="1" ht="90" customHeight="1">
      <c r="A66" s="68">
        <v>8</v>
      </c>
      <c r="B66" s="119" t="s">
        <v>65</v>
      </c>
      <c r="C66" s="129" t="s">
        <v>153</v>
      </c>
      <c r="D66" s="130"/>
      <c r="E66" s="131"/>
      <c r="F66" s="132"/>
      <c r="G66" s="96"/>
      <c r="H66" s="64"/>
      <c r="I66" s="64">
        <v>9</v>
      </c>
      <c r="J66" s="68">
        <v>4</v>
      </c>
      <c r="K66" s="67">
        <v>4</v>
      </c>
      <c r="L66" s="69">
        <v>3</v>
      </c>
      <c r="M66" s="67">
        <v>3</v>
      </c>
      <c r="N66" s="67">
        <f>SUM(J66*L66)</f>
        <v>12</v>
      </c>
      <c r="O66" s="67">
        <f>SUM(K66*M66)</f>
        <v>12</v>
      </c>
      <c r="P66" s="170" t="s">
        <v>198</v>
      </c>
    </row>
    <row r="67" spans="1:16" s="33" customFormat="1" ht="90" customHeight="1">
      <c r="A67" s="80"/>
      <c r="B67" s="98"/>
      <c r="C67" s="133" t="s">
        <v>143</v>
      </c>
      <c r="D67" s="134" t="s">
        <v>129</v>
      </c>
      <c r="E67" s="135" t="s">
        <v>22</v>
      </c>
      <c r="F67" s="155" t="s">
        <v>150</v>
      </c>
      <c r="G67" s="76"/>
      <c r="H67" s="74"/>
      <c r="I67" s="136"/>
      <c r="J67" s="115"/>
      <c r="K67" s="115"/>
      <c r="L67" s="115"/>
      <c r="M67" s="115"/>
      <c r="N67" s="115"/>
      <c r="O67" s="115"/>
      <c r="P67" s="164"/>
    </row>
    <row r="68" spans="1:16" s="33" customFormat="1" ht="90" customHeight="1">
      <c r="A68" s="80"/>
      <c r="B68" s="98"/>
      <c r="C68" s="133" t="s">
        <v>144</v>
      </c>
      <c r="D68" s="134" t="s">
        <v>129</v>
      </c>
      <c r="E68" s="135" t="s">
        <v>22</v>
      </c>
      <c r="F68" s="155" t="s">
        <v>150</v>
      </c>
      <c r="G68" s="76"/>
      <c r="H68" s="74"/>
      <c r="I68" s="136"/>
      <c r="J68" s="115"/>
      <c r="K68" s="115"/>
      <c r="L68" s="115"/>
      <c r="M68" s="115"/>
      <c r="N68" s="115"/>
      <c r="O68" s="115"/>
      <c r="P68" s="164"/>
    </row>
    <row r="69" spans="1:16" s="33" customFormat="1" ht="90" customHeight="1">
      <c r="A69" s="80"/>
      <c r="B69" s="98"/>
      <c r="C69" s="133" t="s">
        <v>145</v>
      </c>
      <c r="D69" s="134" t="s">
        <v>129</v>
      </c>
      <c r="E69" s="135" t="s">
        <v>22</v>
      </c>
      <c r="F69" s="155" t="s">
        <v>150</v>
      </c>
      <c r="G69" s="76"/>
      <c r="H69" s="74"/>
      <c r="I69" s="136"/>
      <c r="J69" s="115"/>
      <c r="K69" s="115"/>
      <c r="L69" s="115"/>
      <c r="M69" s="115"/>
      <c r="N69" s="115"/>
      <c r="O69" s="115"/>
      <c r="P69" s="164"/>
    </row>
    <row r="70" spans="1:16" s="33" customFormat="1" ht="105">
      <c r="A70" s="80"/>
      <c r="B70" s="98"/>
      <c r="C70" s="137" t="s">
        <v>188</v>
      </c>
      <c r="D70" s="134" t="s">
        <v>147</v>
      </c>
      <c r="E70" s="135" t="s">
        <v>22</v>
      </c>
      <c r="F70" s="83"/>
      <c r="G70" s="148" t="s">
        <v>150</v>
      </c>
      <c r="H70" s="76"/>
      <c r="I70" s="136"/>
      <c r="J70" s="115"/>
      <c r="K70" s="115"/>
      <c r="L70" s="115"/>
      <c r="M70" s="115"/>
      <c r="N70" s="115"/>
      <c r="O70" s="115"/>
      <c r="P70" s="164"/>
    </row>
    <row r="71" spans="1:16" s="33" customFormat="1" ht="70.5" customHeight="1">
      <c r="A71" s="80"/>
      <c r="B71" s="98"/>
      <c r="C71" s="137" t="s">
        <v>189</v>
      </c>
      <c r="D71" s="134" t="s">
        <v>147</v>
      </c>
      <c r="E71" s="135" t="s">
        <v>22</v>
      </c>
      <c r="F71" s="83"/>
      <c r="G71" s="148" t="s">
        <v>150</v>
      </c>
      <c r="H71" s="76"/>
      <c r="I71" s="136"/>
      <c r="J71" s="115"/>
      <c r="K71" s="115"/>
      <c r="L71" s="115"/>
      <c r="M71" s="115"/>
      <c r="N71" s="115"/>
      <c r="O71" s="115"/>
      <c r="P71" s="164"/>
    </row>
    <row r="72" spans="1:16" s="33" customFormat="1" ht="63.75" customHeight="1">
      <c r="A72" s="84"/>
      <c r="B72" s="104"/>
      <c r="C72" s="138" t="s">
        <v>146</v>
      </c>
      <c r="D72" s="139" t="s">
        <v>91</v>
      </c>
      <c r="E72" s="140" t="s">
        <v>22</v>
      </c>
      <c r="F72" s="141"/>
      <c r="G72" s="88"/>
      <c r="H72" s="150" t="s">
        <v>150</v>
      </c>
      <c r="I72" s="91"/>
      <c r="J72" s="128"/>
      <c r="K72" s="128"/>
      <c r="L72" s="128"/>
      <c r="M72" s="128"/>
      <c r="N72" s="128"/>
      <c r="O72" s="128"/>
      <c r="P72" s="165"/>
    </row>
    <row r="73" spans="1:16" s="33" customFormat="1" ht="46.5">
      <c r="A73" s="40">
        <v>9</v>
      </c>
      <c r="B73" s="52" t="s">
        <v>66</v>
      </c>
      <c r="C73" s="58" t="s">
        <v>176</v>
      </c>
      <c r="D73" s="142" t="s">
        <v>157</v>
      </c>
      <c r="E73" s="46" t="s">
        <v>84</v>
      </c>
      <c r="F73" s="38" t="s">
        <v>150</v>
      </c>
      <c r="G73" s="51"/>
      <c r="H73" s="56"/>
      <c r="I73" s="39">
        <v>6</v>
      </c>
      <c r="J73" s="40">
        <v>5</v>
      </c>
      <c r="K73" s="41">
        <v>3</v>
      </c>
      <c r="L73" s="34">
        <v>3</v>
      </c>
      <c r="M73" s="41">
        <v>3</v>
      </c>
      <c r="N73" s="41">
        <f>SUM(J73*L73)</f>
        <v>15</v>
      </c>
      <c r="O73" s="41">
        <f>SUM(K73*M73)</f>
        <v>9</v>
      </c>
      <c r="P73" s="156" t="s">
        <v>200</v>
      </c>
    </row>
    <row r="74" spans="1:16" s="33" customFormat="1" ht="32.25" customHeight="1">
      <c r="A74" s="35"/>
      <c r="B74" s="36"/>
      <c r="C74" s="59" t="s">
        <v>177</v>
      </c>
      <c r="D74" s="143" t="s">
        <v>157</v>
      </c>
      <c r="E74" s="39" t="s">
        <v>84</v>
      </c>
      <c r="F74" s="38" t="s">
        <v>150</v>
      </c>
      <c r="G74" s="45"/>
      <c r="H74" s="47"/>
      <c r="I74" s="42"/>
      <c r="J74" s="53"/>
      <c r="K74" s="53"/>
      <c r="L74" s="53"/>
      <c r="M74" s="53"/>
      <c r="N74" s="53"/>
      <c r="O74" s="53"/>
      <c r="P74" s="157" t="s">
        <v>199</v>
      </c>
    </row>
    <row r="75" spans="1:16" s="33" customFormat="1" ht="69.75">
      <c r="A75" s="35"/>
      <c r="B75" s="36"/>
      <c r="C75" s="59" t="s">
        <v>178</v>
      </c>
      <c r="D75" s="143" t="s">
        <v>157</v>
      </c>
      <c r="E75" s="39" t="s">
        <v>84</v>
      </c>
      <c r="F75" s="38" t="s">
        <v>150</v>
      </c>
      <c r="G75" s="45"/>
      <c r="H75" s="47"/>
      <c r="I75" s="42"/>
      <c r="J75" s="53"/>
      <c r="K75" s="53"/>
      <c r="L75" s="53"/>
      <c r="M75" s="53"/>
      <c r="N75" s="53"/>
      <c r="O75" s="53"/>
      <c r="P75" s="157" t="s">
        <v>201</v>
      </c>
    </row>
    <row r="76" spans="1:16" s="33" customFormat="1" ht="33" customHeight="1">
      <c r="A76" s="35"/>
      <c r="B76" s="36"/>
      <c r="C76" s="59" t="s">
        <v>179</v>
      </c>
      <c r="D76" s="143" t="s">
        <v>157</v>
      </c>
      <c r="E76" s="39" t="s">
        <v>84</v>
      </c>
      <c r="F76" s="38" t="s">
        <v>150</v>
      </c>
      <c r="G76" s="45"/>
      <c r="H76" s="47"/>
      <c r="I76" s="42"/>
      <c r="J76" s="53"/>
      <c r="K76" s="53"/>
      <c r="L76" s="53"/>
      <c r="M76" s="53"/>
      <c r="N76" s="53"/>
      <c r="O76" s="53"/>
      <c r="P76" s="166" t="s">
        <v>213</v>
      </c>
    </row>
    <row r="77" spans="1:16" s="33" customFormat="1" ht="86.25" customHeight="1">
      <c r="A77" s="35"/>
      <c r="B77" s="36"/>
      <c r="C77" s="59" t="s">
        <v>180</v>
      </c>
      <c r="D77" s="143" t="s">
        <v>157</v>
      </c>
      <c r="E77" s="39" t="s">
        <v>84</v>
      </c>
      <c r="F77" s="38" t="s">
        <v>150</v>
      </c>
      <c r="G77" s="45"/>
      <c r="H77" s="47"/>
      <c r="I77" s="42"/>
      <c r="J77" s="53"/>
      <c r="K77" s="53"/>
      <c r="L77" s="53"/>
      <c r="M77" s="53"/>
      <c r="N77" s="53"/>
      <c r="O77" s="53"/>
      <c r="P77" s="166"/>
    </row>
    <row r="78" spans="1:16" s="33" customFormat="1" ht="48.75" customHeight="1">
      <c r="A78" s="35"/>
      <c r="B78" s="36"/>
      <c r="C78" s="59" t="s">
        <v>181</v>
      </c>
      <c r="D78" s="143" t="s">
        <v>154</v>
      </c>
      <c r="E78" s="39" t="s">
        <v>84</v>
      </c>
      <c r="F78" s="38" t="s">
        <v>150</v>
      </c>
      <c r="G78" s="38"/>
      <c r="H78" s="47"/>
      <c r="I78" s="42"/>
      <c r="J78" s="53"/>
      <c r="K78" s="53"/>
      <c r="L78" s="53"/>
      <c r="M78" s="53"/>
      <c r="N78" s="53"/>
      <c r="O78" s="53"/>
      <c r="P78" s="157"/>
    </row>
    <row r="79" spans="1:16" s="33" customFormat="1" ht="32.25" customHeight="1">
      <c r="A79" s="35"/>
      <c r="B79" s="36"/>
      <c r="C79" s="59" t="s">
        <v>182</v>
      </c>
      <c r="D79" s="143" t="s">
        <v>193</v>
      </c>
      <c r="E79" s="39" t="s">
        <v>84</v>
      </c>
      <c r="F79" s="38" t="s">
        <v>150</v>
      </c>
      <c r="H79" s="38"/>
      <c r="I79" s="42"/>
      <c r="J79" s="53"/>
      <c r="K79" s="53"/>
      <c r="L79" s="53"/>
      <c r="M79" s="53"/>
      <c r="N79" s="53"/>
      <c r="O79" s="53"/>
      <c r="P79" s="111"/>
    </row>
    <row r="80" spans="1:16" s="33" customFormat="1" ht="29.25" customHeight="1">
      <c r="A80" s="35"/>
      <c r="B80" s="36"/>
      <c r="C80" s="59" t="s">
        <v>183</v>
      </c>
      <c r="D80" s="143" t="s">
        <v>95</v>
      </c>
      <c r="E80" s="39" t="s">
        <v>84</v>
      </c>
      <c r="F80" s="38" t="s">
        <v>150</v>
      </c>
      <c r="H80" s="38"/>
      <c r="I80" s="42"/>
      <c r="J80" s="53"/>
      <c r="K80" s="53"/>
      <c r="L80" s="53"/>
      <c r="M80" s="53"/>
      <c r="N80" s="53"/>
      <c r="O80" s="53"/>
      <c r="P80" s="111"/>
    </row>
    <row r="81" spans="1:16" s="33" customFormat="1" ht="48.75" customHeight="1">
      <c r="A81" s="35"/>
      <c r="B81" s="36"/>
      <c r="C81" s="59" t="s">
        <v>184</v>
      </c>
      <c r="D81" s="143" t="s">
        <v>140</v>
      </c>
      <c r="E81" s="39" t="s">
        <v>84</v>
      </c>
      <c r="F81" s="37"/>
      <c r="G81" s="38" t="s">
        <v>150</v>
      </c>
      <c r="H81" s="162"/>
      <c r="I81" s="42"/>
      <c r="J81" s="53"/>
      <c r="K81" s="53"/>
      <c r="L81" s="53"/>
      <c r="M81" s="53"/>
      <c r="N81" s="53"/>
      <c r="O81" s="53"/>
      <c r="P81" s="111"/>
    </row>
    <row r="82" spans="1:16" s="33" customFormat="1" ht="27" customHeight="1">
      <c r="A82" s="35"/>
      <c r="B82" s="36"/>
      <c r="C82" s="59" t="s">
        <v>185</v>
      </c>
      <c r="D82" s="143" t="s">
        <v>148</v>
      </c>
      <c r="E82" s="39" t="s">
        <v>84</v>
      </c>
      <c r="F82" s="37"/>
      <c r="G82" s="45"/>
      <c r="H82" s="38" t="s">
        <v>150</v>
      </c>
      <c r="I82" s="42"/>
      <c r="J82" s="53"/>
      <c r="K82" s="53"/>
      <c r="L82" s="53"/>
      <c r="M82" s="53"/>
      <c r="N82" s="53"/>
      <c r="O82" s="53"/>
      <c r="P82" s="111"/>
    </row>
    <row r="83" spans="1:16" s="33" customFormat="1" ht="54" customHeight="1">
      <c r="A83" s="35"/>
      <c r="B83" s="36"/>
      <c r="C83" s="59" t="s">
        <v>186</v>
      </c>
      <c r="D83" s="143" t="s">
        <v>149</v>
      </c>
      <c r="E83" s="39" t="s">
        <v>84</v>
      </c>
      <c r="F83" s="37"/>
      <c r="G83" s="45"/>
      <c r="H83" s="38" t="s">
        <v>150</v>
      </c>
      <c r="I83" s="42"/>
      <c r="J83" s="53"/>
      <c r="K83" s="53"/>
      <c r="L83" s="53"/>
      <c r="M83" s="53"/>
      <c r="N83" s="53"/>
      <c r="O83" s="53"/>
      <c r="P83" s="111"/>
    </row>
    <row r="84" spans="1:16" s="33" customFormat="1" ht="41.25" customHeight="1">
      <c r="A84" s="43"/>
      <c r="B84" s="48"/>
      <c r="C84" s="60" t="s">
        <v>187</v>
      </c>
      <c r="D84" s="144" t="s">
        <v>91</v>
      </c>
      <c r="E84" s="49" t="s">
        <v>84</v>
      </c>
      <c r="F84" s="55"/>
      <c r="G84" s="50"/>
      <c r="H84" s="44" t="s">
        <v>150</v>
      </c>
      <c r="I84" s="54"/>
      <c r="J84" s="57"/>
      <c r="K84" s="57"/>
      <c r="L84" s="57"/>
      <c r="M84" s="57"/>
      <c r="N84" s="57"/>
      <c r="O84" s="57"/>
      <c r="P84" s="114"/>
    </row>
    <row r="85" spans="1:16" s="1" customFormat="1" ht="24.75" customHeight="1">
      <c r="A85" s="12"/>
      <c r="B85" s="13"/>
      <c r="C85" s="13"/>
      <c r="D85" s="14"/>
      <c r="E85" s="14"/>
      <c r="F85" s="14"/>
      <c r="G85" s="14"/>
      <c r="H85" s="14"/>
      <c r="I85" s="14"/>
      <c r="J85" s="13"/>
      <c r="K85" s="13"/>
      <c r="L85" s="13"/>
      <c r="M85" s="13"/>
      <c r="N85" s="13"/>
      <c r="O85" s="13"/>
      <c r="P85" s="13"/>
    </row>
    <row r="86" spans="1:16" s="1" customFormat="1" ht="24.75" customHeight="1">
      <c r="A86" s="12"/>
      <c r="B86" s="13" t="s">
        <v>155</v>
      </c>
      <c r="C86" s="13"/>
      <c r="D86" s="14"/>
      <c r="E86" s="14"/>
      <c r="F86" s="14"/>
      <c r="G86" s="14"/>
      <c r="H86" s="14"/>
      <c r="I86" s="14"/>
      <c r="J86" s="13"/>
      <c r="K86" s="13"/>
      <c r="L86" s="13"/>
      <c r="M86" s="13"/>
      <c r="N86" s="13"/>
      <c r="O86" s="13"/>
      <c r="P86" s="13"/>
    </row>
    <row r="87" spans="1:16" s="1" customFormat="1" ht="24.75" customHeight="1">
      <c r="A87" s="4"/>
      <c r="B87" s="2"/>
      <c r="C87" s="2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</row>
    <row r="88" spans="1:16" s="1" customFormat="1" ht="24.75" customHeight="1">
      <c r="A88" s="4"/>
      <c r="B88" s="2"/>
      <c r="C88" s="2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</row>
    <row r="89" spans="1:16" s="1" customFormat="1" ht="24.75" customHeight="1">
      <c r="A89" s="4"/>
      <c r="B89" s="2"/>
      <c r="C89" s="2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</row>
    <row r="90" spans="1:16" s="1" customFormat="1" ht="24.75" customHeight="1">
      <c r="A90" s="4"/>
      <c r="B90" s="2"/>
      <c r="C90" s="2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</row>
    <row r="91" spans="1:16" s="1" customFormat="1" ht="24.75" customHeight="1">
      <c r="A91" s="4"/>
      <c r="B91" s="2"/>
      <c r="C91" s="2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</row>
    <row r="92" spans="1:16" s="1" customFormat="1" ht="24.75" customHeight="1">
      <c r="A92" s="4"/>
      <c r="B92" s="2"/>
      <c r="C92" s="2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</row>
    <row r="93" spans="1:16" s="1" customFormat="1" ht="24.75" customHeight="1">
      <c r="A93" s="4"/>
      <c r="B93" s="2"/>
      <c r="C93" s="2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</row>
    <row r="94" spans="1:16" s="1" customFormat="1" ht="24.75" customHeight="1">
      <c r="A94" s="4"/>
      <c r="B94" s="2"/>
      <c r="C94" s="2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</row>
    <row r="95" spans="1:16" s="1" customFormat="1" ht="24.75" customHeight="1">
      <c r="A95" s="4"/>
      <c r="B95" s="2"/>
      <c r="C95" s="2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</row>
    <row r="96" spans="1:16" s="1" customFormat="1" ht="24.75" customHeight="1">
      <c r="A96" s="4"/>
      <c r="B96" s="2"/>
      <c r="C96" s="2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</row>
    <row r="97" spans="1:16" s="1" customFormat="1" ht="24.75" customHeight="1">
      <c r="A97" s="4"/>
      <c r="B97" s="2"/>
      <c r="C97" s="2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</row>
    <row r="98" spans="1:16" s="1" customFormat="1" ht="24.75" customHeight="1">
      <c r="A98" s="2"/>
      <c r="B98" s="2"/>
      <c r="C98" s="2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</row>
    <row r="99" spans="1:16" s="1" customFormat="1" ht="24.75" customHeight="1">
      <c r="A99" s="4"/>
      <c r="B99" s="2"/>
      <c r="C99" s="2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</row>
    <row r="100" spans="1:16" s="1" customFormat="1" ht="24.75" customHeight="1">
      <c r="A100" s="2"/>
      <c r="B100" s="2"/>
      <c r="C100" s="2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</row>
    <row r="101" spans="1:16" s="1" customFormat="1" ht="24.75" customHeight="1">
      <c r="A101" s="4"/>
      <c r="B101" s="2"/>
      <c r="C101" s="2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</row>
    <row r="102" spans="1:16" s="1" customFormat="1" ht="24.75" customHeight="1">
      <c r="A102" s="4"/>
      <c r="B102" s="2"/>
      <c r="C102" s="2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</row>
    <row r="103" spans="1:16" s="1" customFormat="1" ht="24.75" customHeight="1">
      <c r="A103" s="4"/>
      <c r="B103" s="2"/>
      <c r="C103" s="2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</row>
    <row r="104" spans="1:16" s="1" customFormat="1" ht="24.75" customHeight="1">
      <c r="A104" s="4"/>
      <c r="B104" s="2"/>
      <c r="C104" s="2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</row>
    <row r="105" spans="1:16" s="1" customFormat="1" ht="24.75" customHeight="1">
      <c r="A105" s="4"/>
      <c r="B105" s="2"/>
      <c r="C105" s="2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</row>
    <row r="106" spans="1:16" s="1" customFormat="1" ht="24.75" customHeight="1">
      <c r="A106" s="4"/>
      <c r="B106" s="2"/>
      <c r="C106" s="2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</row>
    <row r="107" spans="1:16" s="1" customFormat="1" ht="24.75" customHeight="1">
      <c r="A107" s="4"/>
      <c r="B107" s="2"/>
      <c r="C107" s="2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</row>
    <row r="108" spans="1:16" s="1" customFormat="1" ht="24.75" customHeight="1">
      <c r="A108" s="4"/>
      <c r="B108" s="2"/>
      <c r="C108" s="2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</row>
    <row r="109" spans="1:16" s="1" customFormat="1" ht="24.75" customHeight="1">
      <c r="A109" s="4"/>
      <c r="B109" s="2"/>
      <c r="C109" s="2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</row>
    <row r="110" spans="1:16" s="1" customFormat="1" ht="24.75" customHeight="1">
      <c r="A110" s="4"/>
      <c r="B110" s="2"/>
      <c r="C110" s="2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</row>
    <row r="111" spans="1:16" s="1" customFormat="1" ht="24.75" customHeight="1">
      <c r="A111" s="4"/>
      <c r="B111" s="2"/>
      <c r="C111" s="2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</row>
    <row r="112" spans="1:16" s="1" customFormat="1" ht="24.75" customHeight="1">
      <c r="A112" s="4"/>
      <c r="B112" s="2"/>
      <c r="C112" s="2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</row>
    <row r="113" spans="1:16" s="1" customFormat="1" ht="24.75" customHeight="1">
      <c r="A113" s="4"/>
      <c r="B113" s="2"/>
      <c r="C113" s="2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</row>
    <row r="114" spans="1:16" s="1" customFormat="1" ht="24.75" customHeight="1">
      <c r="A114" s="4"/>
      <c r="B114" s="2"/>
      <c r="C114" s="2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</row>
    <row r="115" spans="1:16" s="1" customFormat="1" ht="24.75" customHeight="1">
      <c r="A115" s="4"/>
      <c r="B115" s="2"/>
      <c r="C115" s="2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</row>
    <row r="116" spans="1:16" s="1" customFormat="1" ht="24.75" customHeight="1">
      <c r="A116" s="4"/>
      <c r="B116" s="2"/>
      <c r="C116" s="2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</row>
    <row r="117" spans="1:16" s="1" customFormat="1" ht="24.75" customHeight="1">
      <c r="A117" s="4"/>
      <c r="B117" s="2"/>
      <c r="C117" s="2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</row>
    <row r="118" spans="1:16" s="1" customFormat="1" ht="24.75" customHeight="1">
      <c r="A118" s="4"/>
      <c r="B118" s="2"/>
      <c r="C118" s="2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</row>
    <row r="119" spans="1:16" s="1" customFormat="1" ht="24.75" customHeight="1">
      <c r="A119" s="4"/>
      <c r="B119" s="2"/>
      <c r="C119" s="2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</row>
    <row r="132" ht="24.75" customHeight="1"/>
    <row r="144" ht="23.25" customHeight="1"/>
    <row r="146" ht="21.75" customHeight="1"/>
  </sheetData>
  <sheetProtection/>
  <mergeCells count="28">
    <mergeCell ref="A4:A7"/>
    <mergeCell ref="B4:B7"/>
    <mergeCell ref="C4:C7"/>
    <mergeCell ref="G4:G7"/>
    <mergeCell ref="J5:K6"/>
    <mergeCell ref="H4:H7"/>
    <mergeCell ref="J4:O4"/>
    <mergeCell ref="D4:D7"/>
    <mergeCell ref="E4:E7"/>
    <mergeCell ref="I4:I7"/>
    <mergeCell ref="P9:P10"/>
    <mergeCell ref="P11:P12"/>
    <mergeCell ref="P14:P17"/>
    <mergeCell ref="P18:P19"/>
    <mergeCell ref="P4:P7"/>
    <mergeCell ref="A1:P1"/>
    <mergeCell ref="A2:P2"/>
    <mergeCell ref="F4:F7"/>
    <mergeCell ref="L5:M6"/>
    <mergeCell ref="N5:O6"/>
    <mergeCell ref="P20:P22"/>
    <mergeCell ref="P76:P77"/>
    <mergeCell ref="P51:P57"/>
    <mergeCell ref="P58:P65"/>
    <mergeCell ref="P66:P72"/>
    <mergeCell ref="P37:P50"/>
    <mergeCell ref="P24:P25"/>
    <mergeCell ref="P32:P33"/>
  </mergeCells>
  <printOptions horizontalCentered="1"/>
  <pageMargins left="0.35433070866141736" right="0.2362204724409449" top="0.4330708661417323" bottom="0.6299212598425197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421875" style="6" bestFit="1" customWidth="1"/>
    <col min="2" max="2" width="60.8515625" style="6" bestFit="1" customWidth="1"/>
    <col min="3" max="3" width="13.140625" style="6" bestFit="1" customWidth="1"/>
    <col min="4" max="4" width="21.00390625" style="6" customWidth="1"/>
    <col min="5" max="16384" width="9.140625" style="6" customWidth="1"/>
  </cols>
  <sheetData>
    <row r="1" spans="1:4" ht="27.75">
      <c r="A1" s="191" t="s">
        <v>204</v>
      </c>
      <c r="B1" s="191"/>
      <c r="C1" s="191"/>
      <c r="D1" s="191"/>
    </row>
    <row r="2" spans="1:4" ht="19.5" customHeight="1" thickBot="1">
      <c r="A2" s="190"/>
      <c r="B2" s="190"/>
      <c r="C2" s="190"/>
      <c r="D2" s="5"/>
    </row>
    <row r="3" spans="1:4" ht="28.5" thickBot="1">
      <c r="A3" s="15" t="s">
        <v>0</v>
      </c>
      <c r="B3" s="16" t="s">
        <v>1</v>
      </c>
      <c r="C3" s="17" t="s">
        <v>2</v>
      </c>
      <c r="D3" s="17" t="s">
        <v>28</v>
      </c>
    </row>
    <row r="4" spans="1:4" ht="27.75">
      <c r="A4" s="18">
        <v>1</v>
      </c>
      <c r="B4" s="19" t="s">
        <v>3</v>
      </c>
      <c r="C4" s="18"/>
      <c r="D4" s="24"/>
    </row>
    <row r="5" spans="1:4" ht="27.75">
      <c r="A5" s="20">
        <v>2</v>
      </c>
      <c r="B5" s="21" t="s">
        <v>4</v>
      </c>
      <c r="C5" s="20"/>
      <c r="D5" s="24"/>
    </row>
    <row r="6" spans="1:4" ht="27.75">
      <c r="A6" s="20">
        <v>3</v>
      </c>
      <c r="B6" s="22" t="s">
        <v>5</v>
      </c>
      <c r="C6" s="23"/>
      <c r="D6" s="23"/>
    </row>
    <row r="7" spans="1:4" ht="27.75">
      <c r="A7" s="18">
        <v>4</v>
      </c>
      <c r="B7" s="22" t="s">
        <v>6</v>
      </c>
      <c r="C7" s="24"/>
      <c r="D7" s="23"/>
    </row>
    <row r="8" spans="1:4" ht="27.75">
      <c r="A8" s="20">
        <v>5</v>
      </c>
      <c r="B8" s="22" t="s">
        <v>7</v>
      </c>
      <c r="C8" s="24"/>
      <c r="D8" s="24"/>
    </row>
    <row r="9" spans="1:4" ht="27.75">
      <c r="A9" s="20">
        <v>6</v>
      </c>
      <c r="B9" s="22" t="s">
        <v>8</v>
      </c>
      <c r="C9" s="24"/>
      <c r="D9" s="24"/>
    </row>
    <row r="10" spans="1:4" ht="27.75">
      <c r="A10" s="18">
        <v>7</v>
      </c>
      <c r="B10" s="22" t="s">
        <v>9</v>
      </c>
      <c r="C10" s="24"/>
      <c r="D10" s="24"/>
    </row>
    <row r="11" spans="1:4" ht="27.75">
      <c r="A11" s="20">
        <v>8</v>
      </c>
      <c r="B11" s="22" t="s">
        <v>10</v>
      </c>
      <c r="C11" s="23"/>
      <c r="D11" s="23"/>
    </row>
    <row r="12" spans="1:4" ht="27.75">
      <c r="A12" s="20">
        <v>9</v>
      </c>
      <c r="B12" s="22" t="s">
        <v>11</v>
      </c>
      <c r="C12" s="27"/>
      <c r="D12" s="24"/>
    </row>
    <row r="13" spans="1:4" ht="27.75">
      <c r="A13" s="18">
        <v>10</v>
      </c>
      <c r="B13" s="22" t="s">
        <v>12</v>
      </c>
      <c r="C13" s="24"/>
      <c r="D13" s="24"/>
    </row>
    <row r="14" spans="1:4" ht="27.75">
      <c r="A14" s="20">
        <v>11</v>
      </c>
      <c r="B14" s="22" t="s">
        <v>13</v>
      </c>
      <c r="C14" s="24"/>
      <c r="D14" s="24"/>
    </row>
    <row r="15" spans="1:4" ht="27.75">
      <c r="A15" s="20">
        <v>12</v>
      </c>
      <c r="B15" s="22" t="s">
        <v>14</v>
      </c>
      <c r="C15" s="24"/>
      <c r="D15" s="24"/>
    </row>
    <row r="16" spans="1:4" ht="27.75">
      <c r="A16" s="18">
        <v>13</v>
      </c>
      <c r="B16" s="22" t="s">
        <v>15</v>
      </c>
      <c r="C16" s="24"/>
      <c r="D16" s="24"/>
    </row>
    <row r="17" spans="1:4" ht="27.75">
      <c r="A17" s="20">
        <v>14</v>
      </c>
      <c r="B17" s="22" t="s">
        <v>16</v>
      </c>
      <c r="C17" s="24"/>
      <c r="D17" s="24"/>
    </row>
    <row r="18" spans="1:4" ht="27.75">
      <c r="A18" s="20">
        <v>15</v>
      </c>
      <c r="B18" s="22" t="s">
        <v>17</v>
      </c>
      <c r="C18" s="23"/>
      <c r="D18" s="24"/>
    </row>
    <row r="19" spans="1:4" ht="27.75">
      <c r="A19" s="18">
        <v>16</v>
      </c>
      <c r="B19" s="22" t="s">
        <v>18</v>
      </c>
      <c r="C19" s="24"/>
      <c r="D19" s="24"/>
    </row>
    <row r="20" spans="1:4" ht="27.75">
      <c r="A20" s="20">
        <v>17</v>
      </c>
      <c r="B20" s="22" t="s">
        <v>19</v>
      </c>
      <c r="C20" s="24"/>
      <c r="D20" s="24"/>
    </row>
    <row r="21" spans="1:3" ht="27.75">
      <c r="A21" s="25"/>
      <c r="B21" s="25"/>
      <c r="C21" s="26"/>
    </row>
    <row r="22" spans="1:3" ht="27.75">
      <c r="A22" s="25"/>
      <c r="B22" s="25" t="s">
        <v>23</v>
      </c>
      <c r="C22" s="26"/>
    </row>
    <row r="23" ht="23.25">
      <c r="C23" s="7"/>
    </row>
  </sheetData>
  <sheetProtection/>
  <mergeCells count="2">
    <mergeCell ref="A2:C2"/>
    <mergeCell ref="A1:D1"/>
  </mergeCells>
  <printOptions/>
  <pageMargins left="0.5118110236220472" right="0" top="0.6692913385826772" bottom="0" header="0.66929133858267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</cp:lastModifiedBy>
  <cp:lastPrinted>2013-01-22T04:11:35Z</cp:lastPrinted>
  <dcterms:created xsi:type="dcterms:W3CDTF">2008-07-02T21:36:03Z</dcterms:created>
  <dcterms:modified xsi:type="dcterms:W3CDTF">2013-01-22T04:15:10Z</dcterms:modified>
  <cp:category/>
  <cp:version/>
  <cp:contentType/>
  <cp:contentStatus/>
</cp:coreProperties>
</file>