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พค.62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E114" i="21" l="1"/>
  <c r="A26" i="21" l="1"/>
  <c r="A103" i="21" l="1"/>
  <c r="A28" i="21"/>
  <c r="A53" i="21" s="1"/>
  <c r="A79" i="21" s="1"/>
  <c r="A104" i="21" s="1"/>
  <c r="A51" i="21"/>
  <c r="A77" i="21" s="1"/>
  <c r="A102" i="21" s="1"/>
  <c r="G9" i="21" l="1"/>
  <c r="G41" i="21"/>
  <c r="F36" i="21"/>
  <c r="G37" i="21" s="1"/>
  <c r="G33" i="21"/>
  <c r="K32" i="2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<sst xmlns="http://schemas.openxmlformats.org/spreadsheetml/2006/main" count="4325" uniqueCount="418">
  <si>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</si>
  <si>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</si>
  <si>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</si>
  <si>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</si>
  <si>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</si>
  <si>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</si>
  <si>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</si>
  <si>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</si>
  <si>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</si>
  <si>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</si>
  <si>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</si>
  <si>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</si>
  <si>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</si>
  <si>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</si>
  <si>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</si>
  <si>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</si>
  <si>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</si>
  <si>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</si>
  <si>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</si>
  <si>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</si>
  <si>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</si>
  <si>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</si>
  <si>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</si>
  <si>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</si>
  <si>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</si>
  <si>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</si>
  <si>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</si>
  <si>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</si>
  <si>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</si>
  <si>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</si>
  <si>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</si>
  <si>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</si>
  <si>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</si>
  <si>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</si>
  <si>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</si>
  <si>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</si>
  <si>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</si>
  <si>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</si>
  <si>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</si>
  <si>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</si>
  <si>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</si>
  <si>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</si>
  <si>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</si>
  <si>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</si>
  <si>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</si>
  <si>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</si>
  <si>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</si>
  <si>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</si>
  <si>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</si>
  <si>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</si>
  <si>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</si>
  <si>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</si>
  <si>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</si>
  <si>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</si>
  <si>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</si>
  <si>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</si>
  <si>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</si>
  <si>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</si>
  <si>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</si>
  <si>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</si>
  <si>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</si>
  <si>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</si>
  <si>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</si>
  <si>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</si>
  <si>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</si>
  <si>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</si>
  <si>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</si>
  <si>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</si>
  <si>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</si>
  <si>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</si>
  <si>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</si>
  <si>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</si>
  <si>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</si>
  <si>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</si>
  <si>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</si>
  <si>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</si>
  <si>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</si>
  <si>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</si>
  <si>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</si>
  <si>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</si>
  <si>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</si>
  <si>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</si>
  <si>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</si>
  <si>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</si>
  <si>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</si>
  <si>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</si>
  <si>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</si>
  <si>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</si>
  <si>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</si>
  <si>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</si>
  <si>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</si>
  <si>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</si>
  <si>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</si>
  <si>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</si>
  <si>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</si>
  <si>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</si>
  <si>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</si>
  <si>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</si>
  <si>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</si>
  <si>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</si>
  <si>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</si>
  <si>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</si>
  <si>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</si>
  <si>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</si>
  <si>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</si>
  <si>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</si>
  <si>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</si>
  <si>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</si>
  <si>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</si>
  <si>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</si>
  <si>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</si>
  <si>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</si>
  <si>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</si>
  <si>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</si>
  <si>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</si>
  <si>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</si>
  <si>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</si>
  <si>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</si>
  <si>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</si>
  <si>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</si>
  <si>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</si>
  <si>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</si>
  <si>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</si>
  <si>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</si>
  <si>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</si>
  <si>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</si>
  <si>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</si>
  <si>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</si>
  <si>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</si>
  <si>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</si>
  <si>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</si>
  <si>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</si>
  <si>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</si>
  <si>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</si>
  <si>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</si>
  <si>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</si>
  <si>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</si>
  <si>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</si>
  <si>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</si>
  <si>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</si>
  <si>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</si>
  <si>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</si>
  <si>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</si>
  <si>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</si>
  <si>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</si>
  <si>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</si>
  <si>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</si>
  <si>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</si>
  <si>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</si>
  <si>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</si>
  <si>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</si>
  <si>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</si>
  <si>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</si>
  <si>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</si>
  <si>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</si>
  <si>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</si>
  <si>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</si>
  <si>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</si>
  <si>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</si>
  <si>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</si>
  <si>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</si>
  <si>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</si>
  <si>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</si>
  <si>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</si>
  <si>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</si>
  <si>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</si>
  <si>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</si>
  <si>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</si>
  <si>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</si>
  <si>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</si>
  <si>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</si>
  <si>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</si>
  <si>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</si>
  <si>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</si>
  <si>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</si>
  <si>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</si>
  <si>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</si>
  <si>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</si>
  <si>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</si>
  <si>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</si>
  <si>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</si>
  <si>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</si>
  <si>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</si>
  <si>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</si>
  <si>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</si>
  <si>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</si>
  <si>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</si>
  <si>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</si>
  <si>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</si>
  <si>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</si>
  <si>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</si>
  <si>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</si>
  <si>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</si>
  <si>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</si>
  <si>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</si>
  <si>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</si>
  <si>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</si>
  <si>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</si>
  <si>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</si>
  <si>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</si>
  <si>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</si>
  <si>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</si>
  <si>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</si>
  <si>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</si>
  <si>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</si>
  <si>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</si>
  <si>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</si>
  <si>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</si>
  <si>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</si>
  <si>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</si>
  <si>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</si>
  <si>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</si>
  <si>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</si>
  <si>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</si>
  <si>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</si>
  <si>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</si>
  <si>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</si>
  <si>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</si>
  <si>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</si>
  <si>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</si>
  <si>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</si>
  <si>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</si>
  <si>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</si>
  <si>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</si>
  <si>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</si>
  <si>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</si>
  <si>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</si>
  <si>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</si>
  <si>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</si>
  <si>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</si>
  <si>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</si>
  <si>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</si>
  <si>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</si>
  <si>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</si>
  <si>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</si>
  <si>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</si>
  <si>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</si>
  <si>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</si>
  <si>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</si>
  <si>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</si>
  <si>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</si>
  <si>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</si>
  <si>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</si>
  <si>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</si>
  <si>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</si>
  <si>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</si>
  <si>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</si>
  <si>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</si>
  <si>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</si>
  <si>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</si>
  <si>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</si>
  <si>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</si>
  <si>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</si>
  <si>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</si>
  <si>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</si>
  <si>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</si>
  <si>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</si>
  <si>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</si>
  <si>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</si>
  <si>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</si>
  <si>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</si>
  <si>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</si>
  <si>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</si>
  <si>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</si>
  <si>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</si>
  <si>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</si>
  <si>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</si>
  <si>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</si>
  <si>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</si>
  <si>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</si>
  <si>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</si>
  <si>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</si>
  <si>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</si>
  <si>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</si>
  <si>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</si>
  <si>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</si>
  <si>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</si>
  <si>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</si>
  <si>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</si>
  <si>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</si>
  <si>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</si>
  <si>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</si>
  <si>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</si>
  <si>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</si>
  <si>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</si>
  <si>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</si>
  <si>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</si>
  <si>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</si>
  <si>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</si>
  <si>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</si>
  <si>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</si>
  <si>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</si>
  <si>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</si>
  <si>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</si>
  <si>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</si>
  <si>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</si>
  <si>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</si>
  <si>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</si>
  <si>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</si>
  <si>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</si>
  <si>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</si>
  <si>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</si>
  <si>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</si>
  <si>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</si>
  <si>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</si>
  <si>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</si>
  <si>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</si>
  <si>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</si>
  <si>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</si>
  <si>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</si>
  <si>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</si>
  <si>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</si>
  <si>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</si>
  <si>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</si>
  <si>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</si>
  <si>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</si>
  <si>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</si>
  <si>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</si>
  <si>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</si>
  <si>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</si>
  <si>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</si>
  <si>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</si>
  <si>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</si>
  <si>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</si>
  <si>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</si>
  <si>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</si>
  <si>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</si>
  <si>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</si>
  <si>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</si>
  <si>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</si>
  <si>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</si>
  <si>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</si>
  <si>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</si>
  <si>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</si>
  <si>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</si>
  <si>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</si>
  <si>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</si>
  <si>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</si>
  <si>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</si>
  <si>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</si>
  <si>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</si>
  <si>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</si>
  <si>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</si>
  <si>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</si>
  <si>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</si>
  <si>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</si>
  <si>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</si>
  <si>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</si>
  <si>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</si>
  <si>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</si>
  <si>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</si>
  <si>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</si>
  <si>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</si>
  <si>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</si>
  <si>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</si>
  <si>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</si>
  <si>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</si>
  <si>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</si>
  <si>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</si>
  <si>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</si>
  <si>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</si>
  <si>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</si>
  <si>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</si>
  <si>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</si>
  <si>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</si>
  <si>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</si>
  <si>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</si>
  <si>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</si>
  <si>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</si>
  <si>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</si>
  <si>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</si>
  <si>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</si>
  <si>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</si>
  <si>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</si>
  <si>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</si>
  <si>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</si>
  <si>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</si>
  <si>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</si>
  <si>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</si>
  <si>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</si>
  <si>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</si>
  <si>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</si>
  <si>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และสินค้าได้มาตราฐาน</t>
  </si>
  <si>
    <t>ที่ ทส. 1412.5.9</t>
  </si>
  <si>
    <t>ค่าวัสดุ-อุปกรณ์ซ่อมแซม</t>
  </si>
  <si>
    <t>ระบบประปาสำนักงาน</t>
  </si>
  <si>
    <t>เมษายน 2562</t>
  </si>
  <si>
    <t xml:space="preserve">ลงวันที่ 2 </t>
  </si>
  <si>
    <t xml:space="preserve">ลงวันที่ 3 </t>
  </si>
  <si>
    <t>849.87 บาท</t>
  </si>
  <si>
    <t>790.- บาท</t>
  </si>
  <si>
    <t>1,199.90 บาท</t>
  </si>
  <si>
    <t>1,509.89 บาท</t>
  </si>
  <si>
    <t>ค่าซ่อมแซมรถ</t>
  </si>
  <si>
    <t>จักรยานยนต์</t>
  </si>
  <si>
    <t>คนบ 271 สงขลา</t>
  </si>
  <si>
    <t>1,690.- บาท</t>
  </si>
  <si>
    <t>ร้านวินิจมอเตอร์ไซค์</t>
  </si>
  <si>
    <t xml:space="preserve">ลงวันที่ 24 </t>
  </si>
  <si>
    <t>677.- บาท</t>
  </si>
  <si>
    <t>ค่าหมึกพิมพ์</t>
  </si>
  <si>
    <t xml:space="preserve">คอมพิวเตอร์ </t>
  </si>
  <si>
    <t>2,490.- บาท</t>
  </si>
  <si>
    <t>บริษัท ปัญญาชน</t>
  </si>
  <si>
    <t>ไอที อินเตอร์กรุ๊ป จำกัด</t>
  </si>
  <si>
    <t>อ่างเก็บน้ำโรงจักรผลิต</t>
  </si>
  <si>
    <t xml:space="preserve">ยางพาราแผ่นดิบ </t>
  </si>
  <si>
    <t>800.- บาท</t>
  </si>
  <si>
    <t>ค่าจ้างเหมาซ่อมแซม</t>
  </si>
  <si>
    <t>นายสุรศักดิ์ สุวรรณพันธ์</t>
  </si>
  <si>
    <t xml:space="preserve"> ค่าหินคลุก</t>
  </si>
  <si>
    <t>วิธีเพื่อเฉพาะเจาะจง</t>
  </si>
  <si>
    <t>ค่าสารเคมี</t>
  </si>
  <si>
    <t>7,920.-บาท</t>
  </si>
  <si>
    <t>7,920.- บาท</t>
  </si>
  <si>
    <t>5,280.- บาท</t>
  </si>
  <si>
    <t>สรุปผลการดำเนินการจัดซื้อจัดจ้างในรอบเดือน พฤษภาคม  2562</t>
  </si>
  <si>
    <t>วันที่  5 เดือน  มิถุนายน  พ.ศ.2562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</si>
</sst>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0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1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2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3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4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5" name="TextBox 1"/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18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137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105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9" t="s">
        <v>104</v>
      </c>
      <c r="B27" s="59"/>
      <c r="C27" s="59"/>
      <c r="D27" s="59"/>
      <c r="E27" s="59"/>
      <c r="F27" s="59"/>
      <c r="G27" s="59"/>
      <c r="H27" s="59"/>
      <c r="I27" s="59"/>
    </row>
    <row r="28" spans="1:9" x14ac:dyDescent="0.35">
      <c r="A28" s="59" t="str">
        <f>+A2</f>
        <v>หน่วยงาน : สวนป่าเขาพนมเบญจา องค์การอุตสาหกรรมป่าไม้เขตหาดใหญ่</v>
      </c>
      <c r="B28" s="59"/>
      <c r="C28" s="59"/>
      <c r="D28" s="59"/>
      <c r="E28" s="59"/>
      <c r="F28" s="59"/>
      <c r="G28" s="59"/>
      <c r="H28" s="59"/>
      <c r="I28" s="59"/>
    </row>
    <row r="29" spans="1:9" x14ac:dyDescent="0.35">
      <c r="A29" s="59" t="s">
        <v>105</v>
      </c>
      <c r="B29" s="59"/>
      <c r="C29" s="59"/>
      <c r="D29" s="59"/>
      <c r="E29" s="59"/>
      <c r="F29" s="59"/>
      <c r="G29" s="59"/>
      <c r="H29" s="59"/>
      <c r="I29" s="59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9" t="s">
        <v>18</v>
      </c>
      <c r="B53" s="59"/>
      <c r="C53" s="59"/>
      <c r="D53" s="59"/>
      <c r="E53" s="59"/>
      <c r="F53" s="59"/>
      <c r="G53" s="59"/>
      <c r="H53" s="59"/>
      <c r="I53" s="59"/>
    </row>
    <row r="54" spans="1:9" x14ac:dyDescent="0.35">
      <c r="A54" s="59" t="str">
        <f>+A28</f>
        <v>หน่วยงาน : สวนป่าเขาพนมเบญจา องค์การอุตสาหกรรมป่าไม้เขตหาดใหญ่</v>
      </c>
      <c r="B54" s="59"/>
      <c r="C54" s="59"/>
      <c r="D54" s="59"/>
      <c r="E54" s="59"/>
      <c r="F54" s="59"/>
      <c r="G54" s="59"/>
      <c r="H54" s="59"/>
      <c r="I54" s="59"/>
    </row>
    <row r="55" spans="1:9" x14ac:dyDescent="0.35">
      <c r="A55" s="59" t="s">
        <v>105</v>
      </c>
      <c r="B55" s="59"/>
      <c r="C55" s="59"/>
      <c r="D55" s="59"/>
      <c r="E55" s="59"/>
      <c r="F55" s="59"/>
      <c r="G55" s="59"/>
      <c r="H55" s="59"/>
      <c r="I55" s="59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9" t="s">
        <v>18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9" t="str">
        <f>+A54</f>
        <v>หน่วยงาน : สวนป่าเขาพนมเบญจา องค์การอุตสาหกรรมป่าไม้เขตหาดใหญ่</v>
      </c>
      <c r="B80" s="59"/>
      <c r="C80" s="59"/>
      <c r="D80" s="59"/>
      <c r="E80" s="59"/>
      <c r="F80" s="59"/>
      <c r="G80" s="59"/>
      <c r="H80" s="59"/>
      <c r="I80" s="59"/>
    </row>
    <row r="81" spans="1:9" x14ac:dyDescent="0.35">
      <c r="A81" s="59" t="s">
        <v>105</v>
      </c>
      <c r="B81" s="59"/>
      <c r="C81" s="59"/>
      <c r="D81" s="59"/>
      <c r="E81" s="59"/>
      <c r="F81" s="59"/>
      <c r="G81" s="59"/>
      <c r="H81" s="59"/>
      <c r="I81" s="59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199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200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9" t="s">
        <v>199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200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199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200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94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139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9" t="s">
        <v>94</v>
      </c>
      <c r="B24" s="59"/>
      <c r="C24" s="59"/>
      <c r="D24" s="59"/>
      <c r="E24" s="59"/>
      <c r="F24" s="59"/>
      <c r="G24" s="59"/>
      <c r="H24" s="59"/>
      <c r="I24" s="59"/>
    </row>
    <row r="25" spans="1:11" x14ac:dyDescent="0.35">
      <c r="A25" s="59" t="str">
        <f>+A2</f>
        <v>หน่วยงาน :สวนป่าเขาพนมเบญจา องค์การอุตสาหกรรมป่าไม้เขตหาดใหญ่</v>
      </c>
      <c r="B25" s="59"/>
      <c r="C25" s="59"/>
      <c r="D25" s="59"/>
      <c r="E25" s="59"/>
      <c r="F25" s="59"/>
      <c r="G25" s="59"/>
      <c r="H25" s="59"/>
      <c r="I25" s="59"/>
    </row>
    <row r="26" spans="1:11" x14ac:dyDescent="0.35">
      <c r="A26" s="59" t="str">
        <f>+A3</f>
        <v>วันที่ 30 เดือน มีนาคม พ.ศ.2561(๑)</v>
      </c>
      <c r="B26" s="59"/>
      <c r="C26" s="59"/>
      <c r="D26" s="59"/>
      <c r="E26" s="59"/>
      <c r="F26" s="59"/>
      <c r="G26" s="59"/>
      <c r="H26" s="59"/>
      <c r="I26" s="59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9" t="s">
        <v>94</v>
      </c>
      <c r="B47" s="59"/>
      <c r="C47" s="59"/>
      <c r="D47" s="59"/>
      <c r="E47" s="59"/>
      <c r="F47" s="59"/>
      <c r="G47" s="59"/>
      <c r="H47" s="59"/>
      <c r="I47" s="59"/>
    </row>
    <row r="48" spans="1:11" x14ac:dyDescent="0.35">
      <c r="A48" s="59" t="str">
        <f>+A25</f>
        <v>หน่วยงาน :สวนป่าเขาพนมเบญจา องค์การอุตสาหกรรมป่าไม้เขตหาดใหญ่</v>
      </c>
      <c r="B48" s="59"/>
      <c r="C48" s="59"/>
      <c r="D48" s="59"/>
      <c r="E48" s="59"/>
      <c r="F48" s="59"/>
      <c r="G48" s="59"/>
      <c r="H48" s="59"/>
      <c r="I48" s="59"/>
    </row>
    <row r="49" spans="1:9" x14ac:dyDescent="0.35">
      <c r="A49" s="59" t="str">
        <f>+A26</f>
        <v>วันที่ 30 เดือน มีนาคม พ.ศ.2561(๑)</v>
      </c>
      <c r="B49" s="59"/>
      <c r="C49" s="59"/>
      <c r="D49" s="59"/>
      <c r="E49" s="59"/>
      <c r="F49" s="59"/>
      <c r="G49" s="59"/>
      <c r="H49" s="59"/>
      <c r="I49" s="59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9" t="s">
        <v>94</v>
      </c>
      <c r="B70" s="59"/>
      <c r="C70" s="59"/>
      <c r="D70" s="59"/>
      <c r="E70" s="59"/>
      <c r="F70" s="59"/>
      <c r="G70" s="59"/>
      <c r="H70" s="59"/>
      <c r="I70" s="59"/>
    </row>
    <row r="71" spans="1:9" x14ac:dyDescent="0.35">
      <c r="A71" s="59" t="str">
        <f>+A48</f>
        <v>หน่วยงาน :สวนป่าเขาพนมเบญจา องค์การอุตสาหกรรมป่าไม้เขตหาดใหญ่</v>
      </c>
      <c r="B71" s="59"/>
      <c r="C71" s="59"/>
      <c r="D71" s="59"/>
      <c r="E71" s="59"/>
      <c r="F71" s="59"/>
      <c r="G71" s="59"/>
      <c r="H71" s="59"/>
      <c r="I71" s="59"/>
    </row>
    <row r="72" spans="1:9" x14ac:dyDescent="0.35">
      <c r="A72" s="59" t="str">
        <f>+A49</f>
        <v>วันที่ 30 เดือน มีนาคม พ.ศ.2561(๑)</v>
      </c>
      <c r="B72" s="59"/>
      <c r="C72" s="59"/>
      <c r="D72" s="59"/>
      <c r="E72" s="59"/>
      <c r="F72" s="59"/>
      <c r="G72" s="59"/>
      <c r="H72" s="59"/>
      <c r="I72" s="59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0" t="s">
        <v>94</v>
      </c>
      <c r="B95" s="60"/>
      <c r="C95" s="60"/>
      <c r="D95" s="60"/>
      <c r="E95" s="60"/>
      <c r="F95" s="60"/>
      <c r="G95" s="60"/>
      <c r="H95" s="60"/>
      <c r="I95" s="60"/>
    </row>
    <row r="96" spans="1:9" x14ac:dyDescent="0.35">
      <c r="A96" s="59" t="str">
        <f>+A71</f>
        <v>หน่วยงาน :สวนป่าเขาพนมเบญจา องค์การอุตสาหกรรมป่าไม้เขตหาดใหญ่</v>
      </c>
      <c r="B96" s="59"/>
      <c r="C96" s="59"/>
      <c r="D96" s="59"/>
      <c r="E96" s="59"/>
      <c r="F96" s="59"/>
      <c r="G96" s="59"/>
      <c r="H96" s="59"/>
      <c r="I96" s="59"/>
    </row>
    <row r="97" spans="1:9" x14ac:dyDescent="0.35">
      <c r="A97" s="59" t="str">
        <f>+A72</f>
        <v>วันที่ 30 เดือน มีนาคม พ.ศ.2561(๑)</v>
      </c>
      <c r="B97" s="59"/>
      <c r="C97" s="59"/>
      <c r="D97" s="59"/>
      <c r="E97" s="59"/>
      <c r="F97" s="59"/>
      <c r="G97" s="59"/>
      <c r="H97" s="59"/>
      <c r="I97" s="59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21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22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23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24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25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26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27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94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95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9" t="s">
        <v>94</v>
      </c>
      <c r="B24" s="59"/>
      <c r="C24" s="59"/>
      <c r="D24" s="59"/>
      <c r="E24" s="59"/>
      <c r="F24" s="59"/>
      <c r="G24" s="59"/>
      <c r="H24" s="59"/>
      <c r="I24" s="59"/>
    </row>
    <row r="25" spans="1:9" x14ac:dyDescent="0.35">
      <c r="A25" s="59" t="str">
        <f>+A2</f>
        <v>หน่วยงาน :สวนป่าเขาพนมเบญจา องค์การอุตสาหกรรมป่าไม้เขตหาดใหญ่</v>
      </c>
      <c r="B25" s="59"/>
      <c r="C25" s="59"/>
      <c r="D25" s="59"/>
      <c r="E25" s="59"/>
      <c r="F25" s="59"/>
      <c r="G25" s="59"/>
      <c r="H25" s="59"/>
      <c r="I25" s="59"/>
    </row>
    <row r="26" spans="1:9" x14ac:dyDescent="0.35">
      <c r="A26" s="59" t="s">
        <v>95</v>
      </c>
      <c r="B26" s="59"/>
      <c r="C26" s="59"/>
      <c r="D26" s="59"/>
      <c r="E26" s="59"/>
      <c r="F26" s="59"/>
      <c r="G26" s="59"/>
      <c r="H26" s="59"/>
      <c r="I26" s="59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9" t="s">
        <v>94</v>
      </c>
      <c r="B47" s="59"/>
      <c r="C47" s="59"/>
      <c r="D47" s="59"/>
      <c r="E47" s="59"/>
      <c r="F47" s="59"/>
      <c r="G47" s="59"/>
      <c r="H47" s="59"/>
      <c r="I47" s="59"/>
    </row>
    <row r="48" spans="1:9" x14ac:dyDescent="0.35">
      <c r="A48" s="59" t="str">
        <f>+A25</f>
        <v>หน่วยงาน :สวนป่าเขาพนมเบญจา องค์การอุตสาหกรรมป่าไม้เขตหาดใหญ่</v>
      </c>
      <c r="B48" s="59"/>
      <c r="C48" s="59"/>
      <c r="D48" s="59"/>
      <c r="E48" s="59"/>
      <c r="F48" s="59"/>
      <c r="G48" s="59"/>
      <c r="H48" s="59"/>
      <c r="I48" s="59"/>
    </row>
    <row r="49" spans="1:9" x14ac:dyDescent="0.35">
      <c r="A49" s="59" t="s">
        <v>95</v>
      </c>
      <c r="B49" s="59"/>
      <c r="C49" s="59"/>
      <c r="D49" s="59"/>
      <c r="E49" s="59"/>
      <c r="F49" s="59"/>
      <c r="G49" s="59"/>
      <c r="H49" s="59"/>
      <c r="I49" s="59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9" t="s">
        <v>94</v>
      </c>
      <c r="B70" s="59"/>
      <c r="C70" s="59"/>
      <c r="D70" s="59"/>
      <c r="E70" s="59"/>
      <c r="F70" s="59"/>
      <c r="G70" s="59"/>
      <c r="H70" s="59"/>
      <c r="I70" s="59"/>
    </row>
    <row r="71" spans="1:9" x14ac:dyDescent="0.35">
      <c r="A71" s="59" t="str">
        <f>+A48</f>
        <v>หน่วยงาน :สวนป่าเขาพนมเบญจา องค์การอุตสาหกรรมป่าไม้เขตหาดใหญ่</v>
      </c>
      <c r="B71" s="59"/>
      <c r="C71" s="59"/>
      <c r="D71" s="59"/>
      <c r="E71" s="59"/>
      <c r="F71" s="59"/>
      <c r="G71" s="59"/>
      <c r="H71" s="59"/>
      <c r="I71" s="59"/>
    </row>
    <row r="72" spans="1:9" x14ac:dyDescent="0.35">
      <c r="A72" s="59" t="s">
        <v>95</v>
      </c>
      <c r="B72" s="59"/>
      <c r="C72" s="59"/>
      <c r="D72" s="59"/>
      <c r="E72" s="59"/>
      <c r="F72" s="59"/>
      <c r="G72" s="59"/>
      <c r="H72" s="59"/>
      <c r="I72" s="59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0" t="s">
        <v>94</v>
      </c>
      <c r="B95" s="60"/>
      <c r="C95" s="60"/>
      <c r="D95" s="60"/>
      <c r="E95" s="60"/>
      <c r="F95" s="60"/>
      <c r="G95" s="60"/>
      <c r="H95" s="60"/>
      <c r="I95" s="60"/>
    </row>
    <row r="96" spans="1:9" x14ac:dyDescent="0.35">
      <c r="A96" s="59" t="str">
        <f>+A71</f>
        <v>หน่วยงาน :สวนป่าเขาพนมเบญจา องค์การอุตสาหกรรมป่าไม้เขตหาดใหญ่</v>
      </c>
      <c r="B96" s="59"/>
      <c r="C96" s="59"/>
      <c r="D96" s="59"/>
      <c r="E96" s="59"/>
      <c r="F96" s="59"/>
      <c r="G96" s="59"/>
      <c r="H96" s="59"/>
      <c r="I96" s="59"/>
    </row>
    <row r="97" spans="1:9" x14ac:dyDescent="0.35">
      <c r="A97" s="59" t="s">
        <v>95</v>
      </c>
      <c r="B97" s="59"/>
      <c r="C97" s="59"/>
      <c r="D97" s="59"/>
      <c r="E97" s="59"/>
      <c r="F97" s="59"/>
      <c r="G97" s="59"/>
      <c r="H97" s="59"/>
      <c r="I97" s="59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2"/>
      <c r="K1" s="2"/>
      <c r="L1" s="2"/>
      <c r="M1" s="2"/>
      <c r="N1" s="2"/>
    </row>
    <row r="2" spans="1:14" x14ac:dyDescent="0.3">
      <c r="A2" s="61" t="s">
        <v>19</v>
      </c>
      <c r="B2" s="61"/>
      <c r="C2" s="61"/>
      <c r="D2" s="61"/>
      <c r="E2" s="61"/>
      <c r="F2" s="61"/>
      <c r="G2" s="61"/>
      <c r="H2" s="61"/>
      <c r="I2" s="61"/>
      <c r="J2" s="2"/>
      <c r="K2" s="2"/>
      <c r="L2" s="2"/>
      <c r="M2" s="2"/>
      <c r="N2" s="2"/>
    </row>
    <row r="3" spans="1:14" x14ac:dyDescent="0.3">
      <c r="A3" s="61" t="s">
        <v>28</v>
      </c>
      <c r="B3" s="61"/>
      <c r="C3" s="61"/>
      <c r="D3" s="61"/>
      <c r="E3" s="61"/>
      <c r="F3" s="61"/>
      <c r="G3" s="61"/>
      <c r="H3" s="61"/>
      <c r="I3" s="6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abSelected="1" topLeftCell="A86" workbookViewId="0">
      <selection activeCell="A4" sqref="A4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416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417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6"/>
      <c r="E4" s="56"/>
      <c r="F4" s="56"/>
      <c r="G4" s="56"/>
      <c r="H4" s="56"/>
      <c r="I4" s="56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320</v>
      </c>
      <c r="D6" s="28" t="s">
        <v>320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6"/>
      <c r="F7" s="32" t="s">
        <v>32</v>
      </c>
      <c r="G7" s="58" t="s">
        <v>33</v>
      </c>
      <c r="H7" s="27" t="s">
        <v>36</v>
      </c>
      <c r="I7" s="27" t="s">
        <v>125</v>
      </c>
    </row>
    <row r="8" spans="1:14" x14ac:dyDescent="0.35">
      <c r="A8" s="26"/>
      <c r="B8" s="32"/>
      <c r="C8" s="32"/>
      <c r="D8" s="32"/>
      <c r="E8" s="32"/>
      <c r="F8" s="28" t="s">
        <v>320</v>
      </c>
      <c r="G8" s="32" t="s">
        <v>34</v>
      </c>
      <c r="H8" s="32" t="s">
        <v>37</v>
      </c>
      <c r="I8" s="27" t="s">
        <v>386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1,199.97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323</v>
      </c>
      <c r="D10" s="28" t="s">
        <v>323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198</v>
      </c>
    </row>
    <row r="12" spans="1:14" x14ac:dyDescent="0.35">
      <c r="A12" s="26"/>
      <c r="B12" s="32"/>
      <c r="C12" s="32"/>
      <c r="D12" s="32"/>
      <c r="E12" s="32"/>
      <c r="F12" s="29" t="s">
        <v>323</v>
      </c>
      <c r="G12" s="32" t="s">
        <v>34</v>
      </c>
      <c r="H12" s="32" t="s">
        <v>37</v>
      </c>
      <c r="I12" s="27" t="s">
        <v>386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499.89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320</v>
      </c>
      <c r="D14" s="28" t="s">
        <v>320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125</v>
      </c>
    </row>
    <row r="16" spans="1:14" x14ac:dyDescent="0.35">
      <c r="A16" s="51"/>
      <c r="B16" s="32"/>
      <c r="C16" s="32"/>
      <c r="D16" s="32"/>
      <c r="E16" s="32"/>
      <c r="F16" s="29" t="s">
        <v>320</v>
      </c>
      <c r="G16" s="32" t="s">
        <v>34</v>
      </c>
      <c r="H16" s="32" t="s">
        <v>37</v>
      </c>
      <c r="I16" s="27" t="s">
        <v>386</v>
      </c>
    </row>
    <row r="17" spans="1:14" x14ac:dyDescent="0.35">
      <c r="A17" s="51"/>
      <c r="B17" s="32"/>
      <c r="C17" s="25"/>
      <c r="D17" s="34"/>
      <c r="E17" s="34"/>
      <c r="F17" s="34"/>
      <c r="G17" s="24" t="s">
        <v>320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183</v>
      </c>
      <c r="D18" s="28" t="s">
        <v>183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387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183</v>
      </c>
      <c r="G20" s="32" t="s">
        <v>34</v>
      </c>
      <c r="H20" s="32" t="s">
        <v>37</v>
      </c>
      <c r="I20" s="27" t="s">
        <v>386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183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106</v>
      </c>
      <c r="D22" s="28" t="s">
        <v>106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388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106</v>
      </c>
      <c r="G24" s="32" t="s">
        <v>34</v>
      </c>
      <c r="H24" s="32" t="s">
        <v>37</v>
      </c>
      <c r="I24" s="27" t="s">
        <v>386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1,499.94 บาท</v>
      </c>
      <c r="H25" s="35"/>
      <c r="I25" s="24"/>
      <c r="K25" s="13">
        <v>1799.95</v>
      </c>
    </row>
    <row r="26" spans="1:14" x14ac:dyDescent="0.35">
      <c r="A26" s="59" t="str">
        <f>+A1</f>
        <v>สรุปผลการดำเนินการจัดซื้อจัดจ้างในรอบเดือน พฤษภาคม  2562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tr">
        <f>+A3</f>
        <v>วันที่  5 เดือน  มิถุนายน  พ.ศ.2562 (๑)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6"/>
      <c r="B29" s="56"/>
      <c r="C29" s="56"/>
      <c r="D29" s="56"/>
      <c r="E29" s="56"/>
      <c r="F29" s="56"/>
      <c r="G29" s="56"/>
      <c r="H29" s="56"/>
      <c r="I29" s="56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389</v>
      </c>
      <c r="D30" s="28" t="s">
        <v>389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49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389</v>
      </c>
      <c r="G32" s="32" t="s">
        <v>34</v>
      </c>
      <c r="H32" s="32" t="s">
        <v>37</v>
      </c>
      <c r="I32" s="27" t="s">
        <v>386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849.87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390</v>
      </c>
      <c r="D34" s="28" t="s">
        <v>390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790.- บาท</v>
      </c>
      <c r="G36" s="32" t="s">
        <v>34</v>
      </c>
      <c r="H36" s="32" t="s">
        <v>37</v>
      </c>
      <c r="I36" s="27" t="s">
        <v>386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790.-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106</v>
      </c>
      <c r="D38" s="28" t="s">
        <v>106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51"/>
      <c r="B40" s="32"/>
      <c r="C40" s="32"/>
      <c r="D40" s="32"/>
      <c r="E40" s="32"/>
      <c r="F40" s="29" t="s">
        <v>106</v>
      </c>
      <c r="G40" s="32" t="s">
        <v>34</v>
      </c>
      <c r="H40" s="32" t="s">
        <v>37</v>
      </c>
      <c r="I40" s="27" t="s">
        <v>386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1,499.94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389</v>
      </c>
      <c r="D42" s="28" t="s">
        <v>389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29" t="s">
        <v>389</v>
      </c>
      <c r="G44" s="32" t="s">
        <v>34</v>
      </c>
      <c r="H44" s="32" t="s">
        <v>37</v>
      </c>
      <c r="I44" s="27" t="s">
        <v>386</v>
      </c>
    </row>
    <row r="45" spans="1:9" x14ac:dyDescent="0.35">
      <c r="A45" s="23"/>
      <c r="B45" s="34"/>
      <c r="C45" s="25"/>
      <c r="D45" s="34"/>
      <c r="E45" s="34"/>
      <c r="F45" s="34"/>
      <c r="G45" s="24" t="s">
        <v>389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183</v>
      </c>
      <c r="D46" s="28" t="s">
        <v>183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65</v>
      </c>
    </row>
    <row r="48" spans="1:9" x14ac:dyDescent="0.35">
      <c r="A48" s="26"/>
      <c r="B48" s="32"/>
      <c r="C48" s="32"/>
      <c r="D48" s="32"/>
      <c r="E48" s="32"/>
      <c r="F48" s="40" t="s">
        <v>183</v>
      </c>
      <c r="G48" s="32" t="s">
        <v>34</v>
      </c>
      <c r="H48" s="32" t="s">
        <v>37</v>
      </c>
      <c r="I48" s="27" t="s">
        <v>386</v>
      </c>
    </row>
    <row r="49" spans="1:14" x14ac:dyDescent="0.35">
      <c r="A49" s="23"/>
      <c r="B49" s="34"/>
      <c r="C49" s="25"/>
      <c r="D49" s="34"/>
      <c r="E49" s="34"/>
      <c r="F49" s="34"/>
      <c r="G49" s="24" t="s">
        <v>183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tr">
        <f>+A26</f>
        <v>สรุปผลการดำเนินการจัดซื้อจัดจ้างในรอบเดือน พฤษภาคม  2562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tr">
        <f>+A28</f>
        <v>วันที่  5 เดือน  มิถุนายน  พ.ศ.2562 (๑)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6"/>
      <c r="B54" s="56"/>
      <c r="C54" s="56"/>
      <c r="D54" s="56"/>
      <c r="E54" s="56"/>
      <c r="F54" s="56"/>
      <c r="G54" s="56"/>
      <c r="H54" s="56"/>
      <c r="I54" s="5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178</v>
      </c>
    </row>
    <row r="58" spans="1:14" x14ac:dyDescent="0.35">
      <c r="A58" s="26"/>
      <c r="B58" s="32"/>
      <c r="C58" s="32"/>
      <c r="D58" s="32"/>
      <c r="E58" s="32"/>
      <c r="F58" s="40" t="s">
        <v>183</v>
      </c>
      <c r="G58" s="32" t="s">
        <v>34</v>
      </c>
      <c r="H58" s="32" t="s">
        <v>37</v>
      </c>
      <c r="I58" s="27" t="s">
        <v>386</v>
      </c>
    </row>
    <row r="59" spans="1:14" x14ac:dyDescent="0.35">
      <c r="A59" s="23"/>
      <c r="B59" s="34"/>
      <c r="C59" s="25"/>
      <c r="D59" s="34"/>
      <c r="E59" s="34"/>
      <c r="F59" s="34"/>
      <c r="G59" s="24" t="s">
        <v>183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183</v>
      </c>
      <c r="D60" s="28" t="s">
        <v>183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72</v>
      </c>
    </row>
    <row r="62" spans="1:14" x14ac:dyDescent="0.35">
      <c r="A62" s="26"/>
      <c r="B62" s="32"/>
      <c r="C62" s="32"/>
      <c r="D62" s="32"/>
      <c r="E62" s="32"/>
      <c r="F62" s="40" t="s">
        <v>183</v>
      </c>
      <c r="G62" s="32" t="s">
        <v>34</v>
      </c>
      <c r="H62" s="32" t="s">
        <v>37</v>
      </c>
      <c r="I62" s="27" t="s">
        <v>386</v>
      </c>
    </row>
    <row r="63" spans="1:14" x14ac:dyDescent="0.35">
      <c r="A63" s="23"/>
      <c r="B63" s="34"/>
      <c r="C63" s="25"/>
      <c r="D63" s="34"/>
      <c r="E63" s="34"/>
      <c r="F63" s="34"/>
      <c r="G63" s="24" t="s">
        <v>183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391</v>
      </c>
      <c r="D64" s="28" t="s">
        <v>391</v>
      </c>
      <c r="E64" s="31" t="s">
        <v>30</v>
      </c>
      <c r="F64" s="22" t="s">
        <v>361</v>
      </c>
      <c r="G64" s="22" t="s">
        <v>361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212</v>
      </c>
    </row>
    <row r="66" spans="1:9" x14ac:dyDescent="0.35">
      <c r="A66" s="26"/>
      <c r="B66" s="32"/>
      <c r="C66" s="32"/>
      <c r="D66" s="32"/>
      <c r="E66" s="32"/>
      <c r="F66" s="40" t="s">
        <v>391</v>
      </c>
      <c r="G66" s="32" t="s">
        <v>34</v>
      </c>
      <c r="H66" s="32" t="s">
        <v>37</v>
      </c>
      <c r="I66" s="27" t="s">
        <v>386</v>
      </c>
    </row>
    <row r="67" spans="1:9" x14ac:dyDescent="0.35">
      <c r="A67" s="23"/>
      <c r="B67" s="34"/>
      <c r="C67" s="25"/>
      <c r="D67" s="34"/>
      <c r="E67" s="34"/>
      <c r="F67" s="34"/>
      <c r="G67" s="24" t="s">
        <v>391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337</v>
      </c>
      <c r="D68" s="28" t="s">
        <v>337</v>
      </c>
      <c r="E68" s="31" t="s">
        <v>30</v>
      </c>
      <c r="F68" s="22" t="s">
        <v>361</v>
      </c>
      <c r="G68" s="22" t="s">
        <v>361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2" t="s">
        <v>32</v>
      </c>
      <c r="G69" s="27" t="s">
        <v>33</v>
      </c>
      <c r="H69" s="27" t="s">
        <v>36</v>
      </c>
      <c r="I69" s="27" t="s">
        <v>77</v>
      </c>
    </row>
    <row r="70" spans="1:9" x14ac:dyDescent="0.35">
      <c r="A70" s="26"/>
      <c r="B70" s="32"/>
      <c r="C70" s="32"/>
      <c r="D70" s="32"/>
      <c r="E70" s="32"/>
      <c r="F70" s="29" t="s">
        <v>337</v>
      </c>
      <c r="G70" s="32" t="s">
        <v>34</v>
      </c>
      <c r="H70" s="32" t="s">
        <v>37</v>
      </c>
      <c r="I70" s="27" t="s">
        <v>386</v>
      </c>
    </row>
    <row r="71" spans="1:9" x14ac:dyDescent="0.35">
      <c r="A71" s="23"/>
      <c r="B71" s="34"/>
      <c r="C71" s="25"/>
      <c r="D71" s="34"/>
      <c r="E71" s="34"/>
      <c r="F71" s="34"/>
      <c r="G71" s="24" t="s">
        <v>337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392</v>
      </c>
      <c r="D72" s="28" t="s">
        <v>392</v>
      </c>
      <c r="E72" s="31" t="s">
        <v>30</v>
      </c>
      <c r="F72" s="22" t="s">
        <v>361</v>
      </c>
      <c r="G72" s="22" t="s">
        <v>361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40" t="s">
        <v>392</v>
      </c>
      <c r="G74" s="32" t="s">
        <v>34</v>
      </c>
      <c r="H74" s="32" t="s">
        <v>37</v>
      </c>
      <c r="I74" s="27" t="s">
        <v>386</v>
      </c>
    </row>
    <row r="75" spans="1:9" x14ac:dyDescent="0.35">
      <c r="A75" s="23"/>
      <c r="B75" s="34"/>
      <c r="C75" s="25"/>
      <c r="D75" s="34"/>
      <c r="E75" s="34"/>
      <c r="F75" s="34"/>
      <c r="G75" s="24" t="s">
        <v>392</v>
      </c>
      <c r="H75" s="35"/>
      <c r="I75" s="24"/>
    </row>
    <row r="77" spans="1:9" x14ac:dyDescent="0.35">
      <c r="A77" s="59" t="str">
        <f>+A51</f>
        <v>สรุปผลการดำเนินการจัดซื้อจัดจ้างในรอบเดือน พฤษภาคม  2562</v>
      </c>
      <c r="B77" s="59"/>
      <c r="C77" s="59"/>
      <c r="D77" s="59"/>
      <c r="E77" s="59"/>
      <c r="F77" s="59"/>
      <c r="G77" s="59"/>
      <c r="H77" s="59"/>
      <c r="I77" s="59"/>
    </row>
    <row r="78" spans="1:9" x14ac:dyDescent="0.35">
      <c r="A78" s="59" t="s">
        <v>138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tr">
        <f>+A53</f>
        <v>วันที่  5 เดือน  มิถุนายน  พ.ศ.2562 (๑)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6"/>
      <c r="B80" s="56"/>
      <c r="C80" s="56"/>
      <c r="D80" s="56"/>
      <c r="E80" s="56"/>
      <c r="F80" s="56"/>
      <c r="G80" s="56"/>
      <c r="H80" s="56"/>
      <c r="I80" s="56"/>
    </row>
    <row r="81" spans="1:9" x14ac:dyDescent="0.35">
      <c r="A81" s="22" t="s">
        <v>111</v>
      </c>
      <c r="B81" s="22" t="s">
        <v>393</v>
      </c>
      <c r="C81" s="28" t="s">
        <v>396</v>
      </c>
      <c r="D81" s="28" t="s">
        <v>396</v>
      </c>
      <c r="E81" s="31" t="s">
        <v>30</v>
      </c>
      <c r="F81" s="22" t="s">
        <v>397</v>
      </c>
      <c r="G81" s="22" t="s">
        <v>397</v>
      </c>
      <c r="H81" s="37" t="s">
        <v>35</v>
      </c>
      <c r="I81" s="37" t="s">
        <v>383</v>
      </c>
    </row>
    <row r="82" spans="1:9" x14ac:dyDescent="0.35">
      <c r="A82" s="26"/>
      <c r="B82" s="32" t="s">
        <v>394</v>
      </c>
      <c r="C82" s="32"/>
      <c r="D82" s="32"/>
      <c r="E82" s="32"/>
      <c r="F82" s="32" t="s">
        <v>32</v>
      </c>
      <c r="G82" s="27" t="s">
        <v>33</v>
      </c>
      <c r="H82" s="27" t="s">
        <v>382</v>
      </c>
      <c r="I82" s="27" t="s">
        <v>398</v>
      </c>
    </row>
    <row r="83" spans="1:9" x14ac:dyDescent="0.35">
      <c r="A83" s="26"/>
      <c r="B83" s="32" t="s">
        <v>395</v>
      </c>
      <c r="C83" s="32"/>
      <c r="D83" s="32"/>
      <c r="E83" s="32"/>
      <c r="F83" s="29" t="s">
        <v>396</v>
      </c>
      <c r="G83" s="32" t="s">
        <v>34</v>
      </c>
      <c r="H83" s="32" t="s">
        <v>37</v>
      </c>
      <c r="I83" s="27" t="s">
        <v>386</v>
      </c>
    </row>
    <row r="84" spans="1:9" x14ac:dyDescent="0.35">
      <c r="A84" s="23"/>
      <c r="B84" s="34"/>
      <c r="C84" s="25"/>
      <c r="D84" s="34"/>
      <c r="E84" s="34"/>
      <c r="F84" s="34"/>
      <c r="G84" s="24" t="s">
        <v>396</v>
      </c>
      <c r="H84" s="35"/>
      <c r="I84" s="24"/>
    </row>
    <row r="85" spans="1:9" x14ac:dyDescent="0.35">
      <c r="A85" s="22" t="s">
        <v>112</v>
      </c>
      <c r="B85" s="22" t="s">
        <v>384</v>
      </c>
      <c r="C85" s="28" t="s">
        <v>399</v>
      </c>
      <c r="D85" s="28" t="s">
        <v>399</v>
      </c>
      <c r="E85" s="31" t="s">
        <v>30</v>
      </c>
      <c r="F85" s="22" t="s">
        <v>250</v>
      </c>
      <c r="G85" s="22" t="s">
        <v>250</v>
      </c>
      <c r="H85" s="37" t="s">
        <v>35</v>
      </c>
      <c r="I85" s="37" t="s">
        <v>383</v>
      </c>
    </row>
    <row r="86" spans="1:9" x14ac:dyDescent="0.35">
      <c r="A86" s="26"/>
      <c r="B86" s="32" t="s">
        <v>385</v>
      </c>
      <c r="C86" s="32"/>
      <c r="D86" s="32"/>
      <c r="E86" s="32"/>
      <c r="F86" s="33" t="s">
        <v>32</v>
      </c>
      <c r="G86" s="27" t="s">
        <v>33</v>
      </c>
      <c r="H86" s="27" t="s">
        <v>382</v>
      </c>
      <c r="I86" s="27" t="s">
        <v>182</v>
      </c>
    </row>
    <row r="87" spans="1:9" x14ac:dyDescent="0.35">
      <c r="A87" s="26"/>
      <c r="B87" s="32"/>
      <c r="C87" s="32"/>
      <c r="D87" s="32"/>
      <c r="E87" s="32"/>
      <c r="F87" s="40" t="s">
        <v>399</v>
      </c>
      <c r="G87" s="32" t="s">
        <v>34</v>
      </c>
      <c r="H87" s="32" t="s">
        <v>37</v>
      </c>
      <c r="I87" s="27" t="s">
        <v>386</v>
      </c>
    </row>
    <row r="88" spans="1:9" x14ac:dyDescent="0.35">
      <c r="A88" s="23"/>
      <c r="B88" s="34"/>
      <c r="C88" s="25"/>
      <c r="D88" s="34"/>
      <c r="E88" s="34"/>
      <c r="F88" s="34"/>
      <c r="G88" s="24" t="s">
        <v>399</v>
      </c>
      <c r="H88" s="35"/>
      <c r="I88" s="24"/>
    </row>
    <row r="89" spans="1:9" x14ac:dyDescent="0.35">
      <c r="A89" s="22" t="s">
        <v>113</v>
      </c>
      <c r="B89" s="32" t="s">
        <v>400</v>
      </c>
      <c r="C89" s="28" t="s">
        <v>402</v>
      </c>
      <c r="D89" s="28" t="s">
        <v>402</v>
      </c>
      <c r="E89" s="31" t="s">
        <v>30</v>
      </c>
      <c r="F89" s="22" t="s">
        <v>403</v>
      </c>
      <c r="G89" s="22" t="s">
        <v>403</v>
      </c>
      <c r="H89" s="37" t="s">
        <v>35</v>
      </c>
      <c r="I89" s="37" t="s">
        <v>383</v>
      </c>
    </row>
    <row r="90" spans="1:9" x14ac:dyDescent="0.35">
      <c r="A90" s="51"/>
      <c r="B90" s="32" t="s">
        <v>401</v>
      </c>
      <c r="C90" s="32"/>
      <c r="D90" s="32"/>
      <c r="E90" s="32"/>
      <c r="F90" s="32" t="s">
        <v>404</v>
      </c>
      <c r="G90" s="32" t="s">
        <v>404</v>
      </c>
      <c r="H90" s="27" t="s">
        <v>382</v>
      </c>
      <c r="I90" s="27" t="s">
        <v>307</v>
      </c>
    </row>
    <row r="91" spans="1:9" x14ac:dyDescent="0.35">
      <c r="A91" s="51"/>
      <c r="B91" s="32"/>
      <c r="C91" s="32"/>
      <c r="D91" s="32"/>
      <c r="E91" s="32"/>
      <c r="F91" s="29" t="s">
        <v>402</v>
      </c>
      <c r="G91" s="32" t="s">
        <v>34</v>
      </c>
      <c r="H91" s="32" t="s">
        <v>37</v>
      </c>
      <c r="I91" s="27" t="s">
        <v>386</v>
      </c>
    </row>
    <row r="92" spans="1:9" x14ac:dyDescent="0.35">
      <c r="A92" s="51"/>
      <c r="B92" s="32"/>
      <c r="C92" s="25"/>
      <c r="D92" s="34"/>
      <c r="E92" s="34"/>
      <c r="F92" s="34"/>
      <c r="G92" s="24" t="s">
        <v>402</v>
      </c>
      <c r="H92" s="35"/>
      <c r="I92" s="24"/>
    </row>
    <row r="93" spans="1:9" x14ac:dyDescent="0.35">
      <c r="A93" s="22" t="s">
        <v>114</v>
      </c>
      <c r="B93" s="22" t="s">
        <v>384</v>
      </c>
      <c r="C93" s="28" t="s">
        <v>407</v>
      </c>
      <c r="D93" s="28" t="s">
        <v>407</v>
      </c>
      <c r="E93" s="31" t="s">
        <v>30</v>
      </c>
      <c r="F93" s="22" t="s">
        <v>250</v>
      </c>
      <c r="G93" s="22" t="s">
        <v>250</v>
      </c>
      <c r="H93" s="37" t="s">
        <v>35</v>
      </c>
      <c r="I93" s="37" t="s">
        <v>383</v>
      </c>
    </row>
    <row r="94" spans="1:9" x14ac:dyDescent="0.35">
      <c r="A94" s="26"/>
      <c r="B94" s="32" t="s">
        <v>405</v>
      </c>
      <c r="C94" s="32"/>
      <c r="D94" s="32"/>
      <c r="E94" s="32"/>
      <c r="F94" s="32" t="s">
        <v>32</v>
      </c>
      <c r="G94" s="27" t="s">
        <v>33</v>
      </c>
      <c r="H94" s="27" t="s">
        <v>382</v>
      </c>
      <c r="I94" s="27" t="s">
        <v>178</v>
      </c>
    </row>
    <row r="95" spans="1:9" x14ac:dyDescent="0.35">
      <c r="A95" s="26"/>
      <c r="B95" s="32" t="s">
        <v>406</v>
      </c>
      <c r="C95" s="32"/>
      <c r="D95" s="32"/>
      <c r="E95" s="32"/>
      <c r="F95" s="29" t="s">
        <v>407</v>
      </c>
      <c r="G95" s="32" t="s">
        <v>34</v>
      </c>
      <c r="H95" s="32" t="s">
        <v>37</v>
      </c>
      <c r="I95" s="27" t="s">
        <v>386</v>
      </c>
    </row>
    <row r="96" spans="1:9" x14ac:dyDescent="0.35">
      <c r="A96" s="23"/>
      <c r="B96" s="34"/>
      <c r="C96" s="25"/>
      <c r="D96" s="34"/>
      <c r="E96" s="34"/>
      <c r="F96" s="34"/>
      <c r="G96" s="24" t="s">
        <v>407</v>
      </c>
      <c r="H96" s="35"/>
      <c r="I96" s="24"/>
    </row>
    <row r="97" spans="1:9" x14ac:dyDescent="0.35">
      <c r="A97" s="22" t="s">
        <v>191</v>
      </c>
      <c r="B97" s="22" t="s">
        <v>408</v>
      </c>
      <c r="C97" s="28" t="s">
        <v>337</v>
      </c>
      <c r="D97" s="28" t="s">
        <v>337</v>
      </c>
      <c r="E97" s="31" t="s">
        <v>30</v>
      </c>
      <c r="F97" s="22" t="s">
        <v>409</v>
      </c>
      <c r="G97" s="22" t="s">
        <v>409</v>
      </c>
      <c r="H97" s="37" t="s">
        <v>35</v>
      </c>
      <c r="I97" s="37" t="s">
        <v>383</v>
      </c>
    </row>
    <row r="98" spans="1:9" x14ac:dyDescent="0.35">
      <c r="A98" s="26"/>
      <c r="B98" s="32" t="s">
        <v>405</v>
      </c>
      <c r="C98" s="32"/>
      <c r="D98" s="32"/>
      <c r="E98" s="32"/>
      <c r="F98" s="32" t="s">
        <v>32</v>
      </c>
      <c r="G98" s="27" t="s">
        <v>33</v>
      </c>
      <c r="H98" s="27" t="s">
        <v>382</v>
      </c>
      <c r="I98" s="27" t="s">
        <v>182</v>
      </c>
    </row>
    <row r="99" spans="1:9" x14ac:dyDescent="0.35">
      <c r="A99" s="26"/>
      <c r="B99" s="32" t="s">
        <v>406</v>
      </c>
      <c r="C99" s="32"/>
      <c r="D99" s="32"/>
      <c r="E99" s="32"/>
      <c r="F99" s="29" t="s">
        <v>337</v>
      </c>
      <c r="G99" s="32" t="s">
        <v>34</v>
      </c>
      <c r="H99" s="32" t="s">
        <v>37</v>
      </c>
      <c r="I99" s="27" t="s">
        <v>386</v>
      </c>
    </row>
    <row r="100" spans="1:9" x14ac:dyDescent="0.35">
      <c r="A100" s="23"/>
      <c r="B100" s="34"/>
      <c r="C100" s="25"/>
      <c r="D100" s="34"/>
      <c r="E100" s="34"/>
      <c r="F100" s="34"/>
      <c r="G100" s="24" t="s">
        <v>337</v>
      </c>
      <c r="H100" s="35"/>
      <c r="I100" s="24"/>
    </row>
    <row r="102" spans="1:9" x14ac:dyDescent="0.35">
      <c r="A102" s="59" t="str">
        <f>+A77</f>
        <v>สรุปผลการดำเนินการจัดซื้อจัดจ้างในรอบเดือน พฤษภาคม  2562</v>
      </c>
      <c r="B102" s="59"/>
      <c r="C102" s="59"/>
      <c r="D102" s="59"/>
      <c r="E102" s="59"/>
      <c r="F102" s="59"/>
      <c r="G102" s="59"/>
      <c r="H102" s="59"/>
      <c r="I102" s="59"/>
    </row>
    <row r="103" spans="1:9" x14ac:dyDescent="0.35">
      <c r="A103" s="59" t="str">
        <f>+A78</f>
        <v>หน่วยงาน :สวนป่าเขาพนมเบญจา องค์การอุตสาหกรรมป่าไม้เขตหาดใหญ่</v>
      </c>
      <c r="B103" s="59"/>
      <c r="C103" s="59"/>
      <c r="D103" s="59"/>
      <c r="E103" s="59"/>
      <c r="F103" s="59"/>
      <c r="G103" s="59"/>
      <c r="H103" s="59"/>
      <c r="I103" s="59"/>
    </row>
    <row r="104" spans="1:9" x14ac:dyDescent="0.35">
      <c r="A104" s="59" t="str">
        <f>+A79</f>
        <v>วันที่  5 เดือน  มิถุนายน  พ.ศ.2562 (๑)</v>
      </c>
      <c r="B104" s="59"/>
      <c r="C104" s="59"/>
      <c r="D104" s="59"/>
      <c r="E104" s="59"/>
      <c r="F104" s="59"/>
      <c r="G104" s="59"/>
      <c r="H104" s="59"/>
      <c r="I104" s="59"/>
    </row>
    <row r="105" spans="1:9" x14ac:dyDescent="0.35">
      <c r="A105" s="57"/>
      <c r="B105" s="57"/>
      <c r="C105" s="57"/>
      <c r="D105" s="57"/>
      <c r="E105" s="57"/>
      <c r="F105" s="57"/>
      <c r="G105" s="57"/>
      <c r="H105" s="57"/>
      <c r="I105" s="57"/>
    </row>
    <row r="106" spans="1:9" x14ac:dyDescent="0.35">
      <c r="A106" s="22" t="s">
        <v>192</v>
      </c>
      <c r="B106" s="22" t="s">
        <v>410</v>
      </c>
      <c r="C106" s="28" t="s">
        <v>127</v>
      </c>
      <c r="D106" s="28" t="s">
        <v>127</v>
      </c>
      <c r="E106" s="31" t="s">
        <v>411</v>
      </c>
      <c r="F106" s="22" t="s">
        <v>31</v>
      </c>
      <c r="G106" s="22" t="s">
        <v>31</v>
      </c>
      <c r="H106" s="37" t="s">
        <v>35</v>
      </c>
      <c r="I106" s="37" t="s">
        <v>383</v>
      </c>
    </row>
    <row r="107" spans="1:9" x14ac:dyDescent="0.35">
      <c r="A107" s="26"/>
      <c r="B107" s="32"/>
      <c r="C107" s="32"/>
      <c r="D107" s="32"/>
      <c r="E107" s="32"/>
      <c r="F107" s="32" t="s">
        <v>32</v>
      </c>
      <c r="G107" s="27" t="s">
        <v>33</v>
      </c>
      <c r="H107" s="27" t="s">
        <v>382</v>
      </c>
      <c r="I107" s="27" t="s">
        <v>178</v>
      </c>
    </row>
    <row r="108" spans="1:9" x14ac:dyDescent="0.35">
      <c r="A108" s="26"/>
      <c r="B108" s="32"/>
      <c r="C108" s="32"/>
      <c r="D108" s="32"/>
      <c r="E108" s="32"/>
      <c r="F108" s="29" t="s">
        <v>127</v>
      </c>
      <c r="G108" s="32" t="s">
        <v>34</v>
      </c>
      <c r="H108" s="32" t="s">
        <v>37</v>
      </c>
      <c r="I108" s="27" t="s">
        <v>386</v>
      </c>
    </row>
    <row r="109" spans="1:9" x14ac:dyDescent="0.35">
      <c r="A109" s="23"/>
      <c r="B109" s="34"/>
      <c r="C109" s="25"/>
      <c r="D109" s="34"/>
      <c r="E109" s="34"/>
      <c r="F109" s="34"/>
      <c r="G109" s="24" t="s">
        <v>127</v>
      </c>
      <c r="H109" s="35"/>
      <c r="I109" s="24"/>
    </row>
    <row r="110" spans="1:9" x14ac:dyDescent="0.35">
      <c r="A110" s="22" t="s">
        <v>196</v>
      </c>
      <c r="B110" s="22" t="s">
        <v>412</v>
      </c>
      <c r="C110" s="28" t="s">
        <v>413</v>
      </c>
      <c r="D110" s="28" t="s">
        <v>413</v>
      </c>
      <c r="E110" s="31" t="s">
        <v>339</v>
      </c>
      <c r="F110" s="22" t="s">
        <v>81</v>
      </c>
      <c r="G110" s="22" t="s">
        <v>81</v>
      </c>
      <c r="H110" s="37" t="s">
        <v>35</v>
      </c>
      <c r="I110" s="37" t="s">
        <v>383</v>
      </c>
    </row>
    <row r="111" spans="1:9" x14ac:dyDescent="0.35">
      <c r="A111" s="26"/>
      <c r="B111" s="32"/>
      <c r="C111" s="32"/>
      <c r="D111" s="32"/>
      <c r="E111" s="32"/>
      <c r="F111" s="32" t="s">
        <v>32</v>
      </c>
      <c r="G111" s="27" t="s">
        <v>33</v>
      </c>
      <c r="H111" s="27" t="s">
        <v>382</v>
      </c>
      <c r="I111" s="27" t="s">
        <v>178</v>
      </c>
    </row>
    <row r="112" spans="1:9" x14ac:dyDescent="0.35">
      <c r="A112" s="26"/>
      <c r="B112" s="32"/>
      <c r="C112" s="32"/>
      <c r="D112" s="32"/>
      <c r="E112" s="32"/>
      <c r="F112" s="29" t="s">
        <v>414</v>
      </c>
      <c r="G112" s="32" t="s">
        <v>34</v>
      </c>
      <c r="H112" s="32" t="s">
        <v>37</v>
      </c>
      <c r="I112" s="27" t="s">
        <v>386</v>
      </c>
    </row>
    <row r="113" spans="1:9" x14ac:dyDescent="0.35">
      <c r="A113" s="23"/>
      <c r="B113" s="34"/>
      <c r="C113" s="25"/>
      <c r="D113" s="34"/>
      <c r="E113" s="34"/>
      <c r="F113" s="34"/>
      <c r="G113" s="24" t="s">
        <v>414</v>
      </c>
      <c r="H113" s="35"/>
      <c r="I113" s="24"/>
    </row>
    <row r="114" spans="1:9" x14ac:dyDescent="0.35">
      <c r="A114" s="22" t="s">
        <v>264</v>
      </c>
      <c r="B114" s="22" t="s">
        <v>412</v>
      </c>
      <c r="C114" s="28" t="s">
        <v>415</v>
      </c>
      <c r="D114" s="28" t="s">
        <v>415</v>
      </c>
      <c r="E114" s="31" t="str">
        <f>+E110</f>
        <v>วิธีเพื่อการพาณิชย์</v>
      </c>
      <c r="F114" s="22" t="s">
        <v>81</v>
      </c>
      <c r="G114" s="22" t="s">
        <v>81</v>
      </c>
      <c r="H114" s="37" t="s">
        <v>35</v>
      </c>
      <c r="I114" s="37" t="s">
        <v>383</v>
      </c>
    </row>
    <row r="115" spans="1:9" x14ac:dyDescent="0.35">
      <c r="A115" s="26"/>
      <c r="B115" s="32"/>
      <c r="C115" s="32"/>
      <c r="D115" s="32"/>
      <c r="E115" s="32"/>
      <c r="F115" s="32" t="s">
        <v>32</v>
      </c>
      <c r="G115" s="27" t="s">
        <v>33</v>
      </c>
      <c r="H115" s="27" t="s">
        <v>382</v>
      </c>
      <c r="I115" s="27" t="s">
        <v>182</v>
      </c>
    </row>
    <row r="116" spans="1:9" x14ac:dyDescent="0.35">
      <c r="A116" s="26"/>
      <c r="B116" s="32"/>
      <c r="C116" s="32"/>
      <c r="D116" s="32"/>
      <c r="E116" s="32"/>
      <c r="F116" s="29" t="s">
        <v>415</v>
      </c>
      <c r="G116" s="32" t="s">
        <v>34</v>
      </c>
      <c r="H116" s="32" t="s">
        <v>37</v>
      </c>
      <c r="I116" s="27" t="s">
        <v>386</v>
      </c>
    </row>
    <row r="117" spans="1:9" x14ac:dyDescent="0.35">
      <c r="A117" s="23"/>
      <c r="B117" s="34"/>
      <c r="C117" s="25"/>
      <c r="D117" s="34"/>
      <c r="E117" s="34"/>
      <c r="F117" s="34"/>
      <c r="G117" s="24" t="s">
        <v>415</v>
      </c>
      <c r="H117" s="35"/>
      <c r="I117" s="24"/>
    </row>
    <row r="118" spans="1:9" x14ac:dyDescent="0.35">
      <c r="A118" s="22" t="s">
        <v>196</v>
      </c>
      <c r="B118" s="22" t="s">
        <v>132</v>
      </c>
      <c r="C118" s="28" t="s">
        <v>193</v>
      </c>
      <c r="D118" s="28" t="s">
        <v>193</v>
      </c>
      <c r="E118" s="31" t="s">
        <v>30</v>
      </c>
      <c r="F118" s="22" t="s">
        <v>81</v>
      </c>
      <c r="G118" s="22" t="s">
        <v>81</v>
      </c>
      <c r="H118" s="37" t="s">
        <v>35</v>
      </c>
      <c r="I118" s="37" t="s">
        <v>383</v>
      </c>
    </row>
    <row r="119" spans="1:9" x14ac:dyDescent="0.35">
      <c r="A119" s="26"/>
      <c r="B119" s="32"/>
      <c r="C119" s="32"/>
      <c r="D119" s="32"/>
      <c r="E119" s="32"/>
      <c r="F119" s="32" t="s">
        <v>32</v>
      </c>
      <c r="G119" s="27" t="s">
        <v>33</v>
      </c>
      <c r="H119" s="27" t="s">
        <v>382</v>
      </c>
      <c r="I119" s="27" t="s">
        <v>75</v>
      </c>
    </row>
    <row r="120" spans="1:9" x14ac:dyDescent="0.35">
      <c r="A120" s="26"/>
      <c r="B120" s="32"/>
      <c r="C120" s="32"/>
      <c r="D120" s="32"/>
      <c r="E120" s="32"/>
      <c r="F120" s="29" t="s">
        <v>193</v>
      </c>
      <c r="G120" s="32" t="s">
        <v>34</v>
      </c>
      <c r="H120" s="32" t="s">
        <v>37</v>
      </c>
      <c r="I120" s="27" t="s">
        <v>386</v>
      </c>
    </row>
    <row r="121" spans="1:9" x14ac:dyDescent="0.35">
      <c r="A121" s="23"/>
      <c r="B121" s="34"/>
      <c r="C121" s="25"/>
      <c r="D121" s="34"/>
      <c r="E121" s="34"/>
      <c r="F121" s="34"/>
      <c r="G121" s="24" t="s">
        <v>193</v>
      </c>
      <c r="H121" s="35"/>
      <c r="I121" s="24"/>
    </row>
  </sheetData>
  <mergeCells count="15">
    <mergeCell ref="A28:I28"/>
    <mergeCell ref="A1:I1"/>
    <mergeCell ref="A2:I2"/>
    <mergeCell ref="A3:I3"/>
    <mergeCell ref="A26:I26"/>
    <mergeCell ref="A27:I27"/>
    <mergeCell ref="A102:I102"/>
    <mergeCell ref="A103:I103"/>
    <mergeCell ref="A104:I104"/>
    <mergeCell ref="A51:I51"/>
    <mergeCell ref="A52:I52"/>
    <mergeCell ref="A53:I53"/>
    <mergeCell ref="A77:I77"/>
    <mergeCell ref="A78:I78"/>
    <mergeCell ref="A79:I7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372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369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59" t="s">
        <v>372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369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372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369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356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357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59" t="s">
        <v>356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357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356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357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328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329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59" t="s">
        <v>328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329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328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329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59" t="s">
        <v>328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">
        <v>138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9" t="s">
        <v>329</v>
      </c>
      <c r="B80" s="59"/>
      <c r="C80" s="59"/>
      <c r="D80" s="59"/>
      <c r="E80" s="59"/>
      <c r="F80" s="59"/>
      <c r="G80" s="59"/>
      <c r="H80" s="59"/>
      <c r="I80" s="59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313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312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59" t="s">
        <v>313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318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313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318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59" t="s">
        <v>313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">
        <v>138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59" t="s">
        <v>318</v>
      </c>
      <c r="B80" s="59"/>
      <c r="C80" s="59"/>
      <c r="D80" s="59"/>
      <c r="E80" s="59"/>
      <c r="F80" s="59"/>
      <c r="G80" s="59"/>
      <c r="H80" s="59"/>
      <c r="I80" s="59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290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289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9" t="s">
        <v>290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289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290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311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9" t="s">
        <v>199</v>
      </c>
      <c r="B1" s="59"/>
      <c r="C1" s="59"/>
      <c r="D1" s="59"/>
      <c r="E1" s="59"/>
      <c r="F1" s="59"/>
      <c r="G1" s="59"/>
      <c r="H1" s="59"/>
      <c r="I1" s="59"/>
      <c r="J1" s="12"/>
      <c r="K1" s="12"/>
      <c r="L1" s="12"/>
      <c r="M1" s="12"/>
      <c r="N1" s="12"/>
    </row>
    <row r="2" spans="1:14" x14ac:dyDescent="0.35">
      <c r="A2" s="59" t="s">
        <v>138</v>
      </c>
      <c r="B2" s="59"/>
      <c r="C2" s="59"/>
      <c r="D2" s="59"/>
      <c r="E2" s="59"/>
      <c r="F2" s="59"/>
      <c r="G2" s="59"/>
      <c r="H2" s="59"/>
      <c r="I2" s="59"/>
      <c r="J2" s="12"/>
      <c r="K2" s="12"/>
      <c r="L2" s="12"/>
      <c r="M2" s="12"/>
      <c r="N2" s="12"/>
    </row>
    <row r="3" spans="1:14" x14ac:dyDescent="0.35">
      <c r="A3" s="59" t="s">
        <v>217</v>
      </c>
      <c r="B3" s="59"/>
      <c r="C3" s="59"/>
      <c r="D3" s="59"/>
      <c r="E3" s="59"/>
      <c r="F3" s="59"/>
      <c r="G3" s="59"/>
      <c r="H3" s="59"/>
      <c r="I3" s="59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9" t="s">
        <v>232</v>
      </c>
      <c r="B26" s="59"/>
      <c r="C26" s="59"/>
      <c r="D26" s="59"/>
      <c r="E26" s="59"/>
      <c r="F26" s="59"/>
      <c r="G26" s="59"/>
      <c r="H26" s="59"/>
      <c r="I26" s="59"/>
      <c r="J26" s="12"/>
      <c r="K26" s="12"/>
      <c r="L26" s="12"/>
      <c r="M26" s="12"/>
      <c r="N26" s="12"/>
    </row>
    <row r="27" spans="1:14" x14ac:dyDescent="0.35">
      <c r="A27" s="59" t="s">
        <v>138</v>
      </c>
      <c r="B27" s="59"/>
      <c r="C27" s="59"/>
      <c r="D27" s="59"/>
      <c r="E27" s="59"/>
      <c r="F27" s="59"/>
      <c r="G27" s="59"/>
      <c r="H27" s="59"/>
      <c r="I27" s="59"/>
      <c r="J27" s="12"/>
      <c r="K27" s="12"/>
      <c r="L27" s="12"/>
      <c r="M27" s="12"/>
      <c r="N27" s="12"/>
    </row>
    <row r="28" spans="1:14" x14ac:dyDescent="0.35">
      <c r="A28" s="59" t="s">
        <v>217</v>
      </c>
      <c r="B28" s="59"/>
      <c r="C28" s="59"/>
      <c r="D28" s="59"/>
      <c r="E28" s="59"/>
      <c r="F28" s="59"/>
      <c r="G28" s="59"/>
      <c r="H28" s="59"/>
      <c r="I28" s="59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9" t="s">
        <v>232</v>
      </c>
      <c r="B51" s="59"/>
      <c r="C51" s="59"/>
      <c r="D51" s="59"/>
      <c r="E51" s="59"/>
      <c r="F51" s="59"/>
      <c r="G51" s="59"/>
      <c r="H51" s="59"/>
      <c r="I51" s="59"/>
      <c r="J51" s="12"/>
      <c r="K51" s="12"/>
      <c r="L51" s="12"/>
      <c r="M51" s="12"/>
      <c r="N51" s="12"/>
    </row>
    <row r="52" spans="1:14" x14ac:dyDescent="0.35">
      <c r="A52" s="59" t="s">
        <v>138</v>
      </c>
      <c r="B52" s="59"/>
      <c r="C52" s="59"/>
      <c r="D52" s="59"/>
      <c r="E52" s="59"/>
      <c r="F52" s="59"/>
      <c r="G52" s="59"/>
      <c r="H52" s="59"/>
      <c r="I52" s="59"/>
      <c r="J52" s="12"/>
      <c r="K52" s="12"/>
      <c r="L52" s="12"/>
      <c r="M52" s="12"/>
      <c r="N52" s="12"/>
    </row>
    <row r="53" spans="1:14" x14ac:dyDescent="0.35">
      <c r="A53" s="59" t="s">
        <v>217</v>
      </c>
      <c r="B53" s="59"/>
      <c r="C53" s="59"/>
      <c r="D53" s="59"/>
      <c r="E53" s="59"/>
      <c r="F53" s="59"/>
      <c r="G53" s="59"/>
      <c r="H53" s="59"/>
      <c r="I53" s="59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9" t="s">
        <v>232</v>
      </c>
      <c r="B77" s="59"/>
      <c r="C77" s="59"/>
      <c r="D77" s="59"/>
      <c r="E77" s="59"/>
      <c r="F77" s="59"/>
      <c r="G77" s="59"/>
      <c r="H77" s="59"/>
      <c r="I77" s="59"/>
    </row>
    <row r="78" spans="1:9" x14ac:dyDescent="0.35">
      <c r="A78" s="59" t="s">
        <v>138</v>
      </c>
      <c r="B78" s="59"/>
      <c r="C78" s="59"/>
      <c r="D78" s="59"/>
      <c r="E78" s="59"/>
      <c r="F78" s="59"/>
      <c r="G78" s="59"/>
      <c r="H78" s="59"/>
      <c r="I78" s="59"/>
    </row>
    <row r="79" spans="1:9" x14ac:dyDescent="0.35">
      <c r="A79" s="59" t="s">
        <v>217</v>
      </c>
      <c r="B79" s="59"/>
      <c r="C79" s="59"/>
      <c r="D79" s="59"/>
      <c r="E79" s="59"/>
      <c r="F79" s="59"/>
      <c r="G79" s="59"/>
      <c r="H79" s="59"/>
      <c r="I79" s="59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9" t="s">
        <v>232</v>
      </c>
      <c r="B103" s="59"/>
      <c r="C103" s="59"/>
      <c r="D103" s="59"/>
      <c r="E103" s="59"/>
      <c r="F103" s="59"/>
      <c r="G103" s="59"/>
      <c r="H103" s="59"/>
      <c r="I103" s="59"/>
    </row>
    <row r="104" spans="1:9" x14ac:dyDescent="0.35">
      <c r="A104" s="59" t="s">
        <v>138</v>
      </c>
      <c r="B104" s="59"/>
      <c r="C104" s="59"/>
      <c r="D104" s="59"/>
      <c r="E104" s="59"/>
      <c r="F104" s="59"/>
      <c r="G104" s="59"/>
      <c r="H104" s="59"/>
      <c r="I104" s="59"/>
    </row>
    <row r="105" spans="1:9" x14ac:dyDescent="0.35">
      <c r="A105" s="59" t="s">
        <v>217</v>
      </c>
      <c r="B105" s="59"/>
      <c r="C105" s="59"/>
      <c r="D105" s="59"/>
      <c r="E105" s="59"/>
      <c r="F105" s="59"/>
      <c r="G105" s="59"/>
      <c r="H105" s="59"/>
      <c r="I105" s="59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9" t="s">
        <v>232</v>
      </c>
      <c r="B129" s="59"/>
      <c r="C129" s="59"/>
      <c r="D129" s="59"/>
      <c r="E129" s="59"/>
      <c r="F129" s="59"/>
      <c r="G129" s="59"/>
      <c r="H129" s="59"/>
      <c r="I129" s="59"/>
    </row>
    <row r="130" spans="1:9" x14ac:dyDescent="0.35">
      <c r="A130" s="59" t="s">
        <v>138</v>
      </c>
      <c r="B130" s="59"/>
      <c r="C130" s="59"/>
      <c r="D130" s="59"/>
      <c r="E130" s="59"/>
      <c r="F130" s="59"/>
      <c r="G130" s="59"/>
      <c r="H130" s="59"/>
      <c r="I130" s="59"/>
    </row>
    <row r="131" spans="1:9" x14ac:dyDescent="0.35">
      <c r="A131" s="59" t="s">
        <v>217</v>
      </c>
      <c r="B131" s="59"/>
      <c r="C131" s="59"/>
      <c r="D131" s="59"/>
      <c r="E131" s="59"/>
      <c r="F131" s="59"/>
      <c r="G131" s="59"/>
      <c r="H131" s="59"/>
      <c r="I131" s="59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9" t="s">
        <v>232</v>
      </c>
      <c r="B155" s="59"/>
      <c r="C155" s="59"/>
      <c r="D155" s="59"/>
      <c r="E155" s="59"/>
      <c r="F155" s="59"/>
      <c r="G155" s="59"/>
      <c r="H155" s="59"/>
      <c r="I155" s="59"/>
    </row>
    <row r="156" spans="1:9" x14ac:dyDescent="0.35">
      <c r="A156" s="59" t="s">
        <v>138</v>
      </c>
      <c r="B156" s="59"/>
      <c r="C156" s="59"/>
      <c r="D156" s="59"/>
      <c r="E156" s="59"/>
      <c r="F156" s="59"/>
      <c r="G156" s="59"/>
      <c r="H156" s="59"/>
      <c r="I156" s="59"/>
    </row>
    <row r="157" spans="1:9" x14ac:dyDescent="0.35">
      <c r="A157" s="59" t="s">
        <v>217</v>
      </c>
      <c r="B157" s="59"/>
      <c r="C157" s="59"/>
      <c r="D157" s="59"/>
      <c r="E157" s="59"/>
      <c r="F157" s="59"/>
      <c r="G157" s="59"/>
      <c r="H157" s="59"/>
      <c r="I157" s="59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1</vt:i4>
      </vt:variant>
    </vt:vector>
  </HeadingPairs>
  <TitlesOfParts>
    <vt:vector size="21" baseType="lpstr">
      <vt:lpstr>ม.ค.</vt:lpstr>
      <vt:lpstr>ก.พ..</vt:lpstr>
      <vt:lpstr>พค.62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2019-06-07T07:14:18Z</dcterms:modified>
</cp:coreProperties>
</file>