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ต.ค.62" sheetId="20" r:id="rId1"/>
  </sheets>
  <calcPr calcId="144525"/>
</workbook>
</file>

<file path=xl/calcChain.xml><?xml version="1.0" encoding="utf-8"?>
<calcChain xmlns="http://schemas.openxmlformats.org/spreadsheetml/2006/main">
  <c r="G138" i="20" l="1"/>
  <c r="F137" i="20"/>
  <c r="G133" i="20"/>
  <c r="D133" i="20"/>
  <c r="G131" i="20"/>
  <c r="F130" i="20"/>
  <c r="G126" i="20"/>
  <c r="D126" i="20"/>
  <c r="G124" i="20"/>
  <c r="F123" i="20"/>
  <c r="G119" i="20"/>
  <c r="D119" i="20"/>
  <c r="G117" i="20"/>
  <c r="F116" i="20"/>
  <c r="G112" i="20"/>
  <c r="D112" i="20"/>
  <c r="G110" i="20"/>
  <c r="F109" i="20"/>
  <c r="G105" i="20"/>
  <c r="D105" i="20"/>
  <c r="G103" i="20"/>
  <c r="F102" i="20"/>
  <c r="G98" i="20"/>
  <c r="D98" i="20"/>
  <c r="G96" i="20"/>
  <c r="F95" i="20"/>
  <c r="G91" i="20"/>
  <c r="D91" i="20"/>
  <c r="G89" i="20"/>
  <c r="F88" i="20"/>
  <c r="G84" i="20"/>
  <c r="D84" i="20"/>
  <c r="G82" i="20"/>
  <c r="F81" i="20"/>
  <c r="G77" i="20"/>
  <c r="D77" i="20"/>
  <c r="G75" i="20"/>
  <c r="F74" i="20"/>
  <c r="G70" i="20"/>
  <c r="D70" i="20"/>
  <c r="G68" i="20"/>
  <c r="F67" i="20"/>
  <c r="G63" i="20"/>
  <c r="D63" i="20"/>
  <c r="G61" i="20"/>
  <c r="F60" i="20"/>
  <c r="G56" i="20"/>
  <c r="D56" i="20"/>
  <c r="G54" i="20"/>
  <c r="F53" i="20"/>
  <c r="G49" i="20"/>
  <c r="D49" i="20"/>
  <c r="G47" i="20"/>
  <c r="F46" i="20"/>
  <c r="G42" i="20"/>
  <c r="D42" i="20"/>
  <c r="G40" i="20"/>
  <c r="F39" i="20"/>
  <c r="G35" i="20"/>
  <c r="D35" i="20"/>
  <c r="G33" i="20"/>
  <c r="F32" i="20"/>
  <c r="G28" i="20"/>
  <c r="D28" i="20"/>
  <c r="G26" i="20"/>
  <c r="F25" i="20"/>
  <c r="G21" i="20"/>
  <c r="D21" i="20"/>
  <c r="D14" i="20"/>
  <c r="G19" i="20"/>
  <c r="F18" i="20"/>
  <c r="G14" i="20"/>
  <c r="D7" i="20" l="1"/>
  <c r="G7" i="20"/>
  <c r="F11" i="20"/>
  <c r="G12" i="20"/>
</calcChain>
</file>

<file path=xl/sharedStrings.xml><?xml version="1.0" encoding="utf-8"?>
<sst xmlns="http://schemas.openxmlformats.org/spreadsheetml/2006/main" count="268" uniqueCount="61">
  <si>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</si>
  <si>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</si>
  <si>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</si>
  <si>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</si>
  <si>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</si>
  <si>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</si>
  <si>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</si>
  <si>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</si>
  <si>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</si>
  <si>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</si>
  <si>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</si>
  <si>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</si>
  <si>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</si>
  <si>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</si>
  <si>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</si>
  <si>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</si>
  <si>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</si>
  <si>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</si>
  <si>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</si>
  <si>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</si>
  <si>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</si>
  <si>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</si>
  <si>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</si>
  <si>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</si>
  <si>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ค่าสารเคมี</t>
  </si>
  <si>
    <t>9,800.- บาท</t>
  </si>
  <si>
    <t>นายนิพล เดชารัตน์</t>
  </si>
  <si>
    <t>สินทองเกษตรภัณฑ์</t>
  </si>
  <si>
    <t>ค่าอุปกรณ์เครื่องเขียน-</t>
  </si>
  <si>
    <t>แบบพิมพ์</t>
  </si>
  <si>
    <t>ค่าถ่ายเอกสาร</t>
  </si>
  <si>
    <t>2,140.- บาท</t>
  </si>
  <si>
    <t>4,600.- บาท</t>
  </si>
  <si>
    <t>7,520.- บาท</t>
  </si>
  <si>
    <t>วันที่ 5 เดือนพฤศจิกายน พ.ศ. 2562 (1)</t>
  </si>
  <si>
    <t>วันที่  17 ต.ค. 62</t>
  </si>
  <si>
    <t>โชคดีคอมบริการ 3</t>
  </si>
  <si>
    <t>ค่าซ่อมแซม(ทรัพย์สิน)</t>
  </si>
  <si>
    <t>4,610.- บาท</t>
  </si>
  <si>
    <t>บริษัทริโก้</t>
  </si>
  <si>
    <t>300.- บาท</t>
  </si>
  <si>
    <t>ค่าใช้จ่ายเบ็ดเตล็ดฯ</t>
  </si>
  <si>
    <t>239.- บาท</t>
  </si>
  <si>
    <t>ร้านอมร</t>
  </si>
  <si>
    <t>270.- บาท</t>
  </si>
  <si>
    <t>ร้าน777 ศิลป์</t>
  </si>
  <si>
    <t>500.- บาท</t>
  </si>
  <si>
    <t>AB คอมพิวเตอร์</t>
  </si>
  <si>
    <t>ค่าดูแลบำรุงรักษา (พาหนะ)</t>
  </si>
  <si>
    <t>เอ็มยานยนต์</t>
  </si>
  <si>
    <t>ค่าซ่อมแซม(พาหนะ)</t>
  </si>
  <si>
    <t>วันที่  18 ต.ค. 62</t>
  </si>
  <si>
    <t>2,480.- บาท</t>
  </si>
  <si>
    <t>วันที่  21 ต.ค. 62</t>
  </si>
  <si>
    <t>1,725.- บาท</t>
  </si>
  <si>
    <t>วันที่  22 ต.ค. 62</t>
  </si>
  <si>
    <t>9,200.- บาท</t>
  </si>
  <si>
    <t>วันที่  28 ต.ค. 62</t>
  </si>
  <si>
    <t>365.- บาท</t>
  </si>
  <si>
    <t>วันที่  31 ต.ค. 62</t>
  </si>
  <si>
    <t>สรุปผลการดำเนินการจัดซื้อจัดจ้างในรอบเดือน  ตุลาคม 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</si>
</sst>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topLeftCell="A120" zoomScaleNormal="100" workbookViewId="0">
      <selection activeCell="A2" sqref="A2:I2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19" t="s">
        <v>60</v>
      </c>
      <c r="B1" s="19"/>
      <c r="C1" s="19"/>
      <c r="D1" s="19"/>
      <c r="E1" s="19"/>
      <c r="F1" s="19"/>
      <c r="G1" s="19"/>
      <c r="H1" s="19"/>
      <c r="I1" s="19"/>
    </row>
    <row r="2" spans="1:10" s="1" customFormat="1" ht="23.25" x14ac:dyDescent="0.3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10" s="1" customFormat="1" ht="23.25" x14ac:dyDescent="0.35">
      <c r="A3" s="21" t="s">
        <v>34</v>
      </c>
      <c r="B3" s="21"/>
      <c r="C3" s="21"/>
      <c r="D3" s="21"/>
      <c r="E3" s="21"/>
      <c r="F3" s="21"/>
      <c r="G3" s="21"/>
      <c r="H3" s="21"/>
      <c r="I3" s="21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25</v>
      </c>
      <c r="D7" s="17" t="str">
        <f>C7</f>
        <v>9,800.- บาท</v>
      </c>
      <c r="E7" s="2" t="s">
        <v>16</v>
      </c>
      <c r="F7" s="17" t="s">
        <v>27</v>
      </c>
      <c r="G7" s="2" t="str">
        <f>F7</f>
        <v>สินทองเกษตรภัณฑ์</v>
      </c>
      <c r="H7" s="17" t="s">
        <v>17</v>
      </c>
      <c r="I7" s="2" t="s">
        <v>35</v>
      </c>
    </row>
    <row r="8" spans="1:10" s="6" customFormat="1" ht="21" x14ac:dyDescent="0.35">
      <c r="A8" s="7" t="s">
        <v>23</v>
      </c>
      <c r="B8" s="16"/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9,800.-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9,800.-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28</v>
      </c>
      <c r="C14" s="2" t="s">
        <v>33</v>
      </c>
      <c r="D14" s="17" t="str">
        <f>C14</f>
        <v>7,520.- บาท</v>
      </c>
      <c r="E14" s="2" t="s">
        <v>16</v>
      </c>
      <c r="F14" s="17" t="s">
        <v>36</v>
      </c>
      <c r="G14" s="2" t="str">
        <f>F14</f>
        <v>โชคดีคอมบริการ 3</v>
      </c>
      <c r="H14" s="17" t="s">
        <v>17</v>
      </c>
      <c r="I14" s="2" t="s">
        <v>35</v>
      </c>
    </row>
    <row r="15" spans="1:10" s="6" customFormat="1" ht="21" x14ac:dyDescent="0.35">
      <c r="A15" s="7" t="s">
        <v>23</v>
      </c>
      <c r="B15" s="16" t="s">
        <v>29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7,520.-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7,520.-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37</v>
      </c>
      <c r="C21" s="2" t="s">
        <v>38</v>
      </c>
      <c r="D21" s="17" t="str">
        <f>C21</f>
        <v>4,610.- บาท</v>
      </c>
      <c r="E21" s="2" t="s">
        <v>16</v>
      </c>
      <c r="F21" s="17" t="s">
        <v>36</v>
      </c>
      <c r="G21" s="2" t="str">
        <f>F21</f>
        <v>โชคดีคอมบริการ 3</v>
      </c>
      <c r="H21" s="17" t="s">
        <v>17</v>
      </c>
      <c r="I21" s="2" t="s">
        <v>35</v>
      </c>
    </row>
    <row r="22" spans="1:9" s="6" customFormat="1" ht="21" x14ac:dyDescent="0.35">
      <c r="A22" s="7" t="s">
        <v>23</v>
      </c>
      <c r="B22" s="16"/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4,610.-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4,610.-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30</v>
      </c>
      <c r="C28" s="2" t="s">
        <v>31</v>
      </c>
      <c r="D28" s="17" t="str">
        <f>C28</f>
        <v>2,140.- บาท</v>
      </c>
      <c r="E28" s="2" t="s">
        <v>16</v>
      </c>
      <c r="F28" s="17" t="s">
        <v>39</v>
      </c>
      <c r="G28" s="2" t="str">
        <f>F28</f>
        <v>บริษัทริโก้</v>
      </c>
      <c r="H28" s="17" t="s">
        <v>17</v>
      </c>
      <c r="I28" s="2" t="s">
        <v>35</v>
      </c>
    </row>
    <row r="29" spans="1:9" s="6" customFormat="1" ht="21" x14ac:dyDescent="0.35">
      <c r="A29" s="7" t="s">
        <v>23</v>
      </c>
      <c r="B29" s="16"/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2,140.-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2,140.-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37</v>
      </c>
      <c r="C35" s="2" t="s">
        <v>40</v>
      </c>
      <c r="D35" s="17" t="str">
        <f>C35</f>
        <v>300.- บาท</v>
      </c>
      <c r="E35" s="2" t="s">
        <v>16</v>
      </c>
      <c r="F35" s="17" t="s">
        <v>47</v>
      </c>
      <c r="G35" s="2" t="str">
        <f>F35</f>
        <v>AB คอมพิวเตอร์</v>
      </c>
      <c r="H35" s="17" t="s">
        <v>17</v>
      </c>
      <c r="I35" s="2" t="s">
        <v>35</v>
      </c>
    </row>
    <row r="36" spans="1:9" s="6" customFormat="1" ht="21" x14ac:dyDescent="0.35">
      <c r="A36" s="7" t="s">
        <v>23</v>
      </c>
      <c r="B36" s="16"/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300.-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300.-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41</v>
      </c>
      <c r="C42" s="2" t="s">
        <v>42</v>
      </c>
      <c r="D42" s="17" t="str">
        <f>C42</f>
        <v>239.- บาท</v>
      </c>
      <c r="E42" s="2" t="s">
        <v>16</v>
      </c>
      <c r="F42" s="17" t="s">
        <v>43</v>
      </c>
      <c r="G42" s="2" t="str">
        <f>F42</f>
        <v>ร้านอมร</v>
      </c>
      <c r="H42" s="17" t="s">
        <v>17</v>
      </c>
      <c r="I42" s="2" t="s">
        <v>35</v>
      </c>
    </row>
    <row r="43" spans="1:9" s="6" customFormat="1" ht="21" x14ac:dyDescent="0.35">
      <c r="A43" s="7" t="s">
        <v>23</v>
      </c>
      <c r="B43" s="16"/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239.-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239.-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41</v>
      </c>
      <c r="C49" s="2" t="s">
        <v>44</v>
      </c>
      <c r="D49" s="17" t="str">
        <f>C49</f>
        <v>270.- บาท</v>
      </c>
      <c r="E49" s="2" t="s">
        <v>16</v>
      </c>
      <c r="F49" s="17" t="s">
        <v>45</v>
      </c>
      <c r="G49" s="2" t="str">
        <f>F49</f>
        <v>ร้าน777 ศิลป์</v>
      </c>
      <c r="H49" s="17" t="s">
        <v>17</v>
      </c>
      <c r="I49" s="2" t="s">
        <v>35</v>
      </c>
    </row>
    <row r="50" spans="1:9" s="6" customFormat="1" ht="21" x14ac:dyDescent="0.35">
      <c r="A50" s="7" t="s">
        <v>23</v>
      </c>
      <c r="B50" s="16"/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270.-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270.-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37</v>
      </c>
      <c r="C56" s="2" t="s">
        <v>46</v>
      </c>
      <c r="D56" s="17" t="str">
        <f>C56</f>
        <v>500.- บาท</v>
      </c>
      <c r="E56" s="2" t="s">
        <v>16</v>
      </c>
      <c r="F56" s="17" t="s">
        <v>36</v>
      </c>
      <c r="G56" s="2" t="str">
        <f>F56</f>
        <v>โชคดีคอมบริการ 3</v>
      </c>
      <c r="H56" s="17" t="s">
        <v>17</v>
      </c>
      <c r="I56" s="2" t="s">
        <v>35</v>
      </c>
    </row>
    <row r="57" spans="1:9" s="6" customFormat="1" ht="21" x14ac:dyDescent="0.35">
      <c r="A57" s="7" t="s">
        <v>23</v>
      </c>
      <c r="B57" s="16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500.-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500.-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48</v>
      </c>
      <c r="C63" s="2" t="s">
        <v>46</v>
      </c>
      <c r="D63" s="17" t="str">
        <f>C63</f>
        <v>500.- บาท</v>
      </c>
      <c r="E63" s="2" t="s">
        <v>16</v>
      </c>
      <c r="F63" s="17" t="s">
        <v>49</v>
      </c>
      <c r="G63" s="2" t="str">
        <f>F63</f>
        <v>เอ็มยานยนต์</v>
      </c>
      <c r="H63" s="17" t="s">
        <v>17</v>
      </c>
      <c r="I63" s="2" t="s">
        <v>35</v>
      </c>
    </row>
    <row r="64" spans="1:9" s="6" customFormat="1" ht="21" x14ac:dyDescent="0.35">
      <c r="A64" s="7" t="s">
        <v>23</v>
      </c>
      <c r="B64" s="16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500.-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500.-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50</v>
      </c>
      <c r="C70" s="2" t="s">
        <v>46</v>
      </c>
      <c r="D70" s="17" t="str">
        <f>C70</f>
        <v>500.- บาท</v>
      </c>
      <c r="E70" s="2" t="s">
        <v>16</v>
      </c>
      <c r="F70" s="17" t="s">
        <v>36</v>
      </c>
      <c r="G70" s="2" t="str">
        <f>F70</f>
        <v>โชคดีคอมบริการ 3</v>
      </c>
      <c r="H70" s="17" t="s">
        <v>17</v>
      </c>
      <c r="I70" s="2" t="s">
        <v>51</v>
      </c>
    </row>
    <row r="71" spans="1:9" s="6" customFormat="1" ht="21" x14ac:dyDescent="0.35">
      <c r="A71" s="7" t="s">
        <v>23</v>
      </c>
      <c r="B71" s="16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500.-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500.-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48</v>
      </c>
      <c r="C77" s="2" t="s">
        <v>46</v>
      </c>
      <c r="D77" s="17" t="str">
        <f>C77</f>
        <v>500.- บาท</v>
      </c>
      <c r="E77" s="2" t="s">
        <v>16</v>
      </c>
      <c r="F77" s="17" t="s">
        <v>49</v>
      </c>
      <c r="G77" s="2" t="str">
        <f>F77</f>
        <v>เอ็มยานยนต์</v>
      </c>
      <c r="H77" s="17" t="s">
        <v>17</v>
      </c>
      <c r="I77" s="2" t="s">
        <v>51</v>
      </c>
    </row>
    <row r="78" spans="1:9" s="6" customFormat="1" ht="21" x14ac:dyDescent="0.35">
      <c r="A78" s="7" t="s">
        <v>23</v>
      </c>
      <c r="B78" s="16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500.-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500.-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37</v>
      </c>
      <c r="C84" s="2" t="s">
        <v>52</v>
      </c>
      <c r="D84" s="17" t="str">
        <f>C84</f>
        <v>2,480.- บาท</v>
      </c>
      <c r="E84" s="2" t="s">
        <v>16</v>
      </c>
      <c r="F84" s="17" t="s">
        <v>36</v>
      </c>
      <c r="G84" s="2" t="str">
        <f>F84</f>
        <v>โชคดีคอมบริการ 3</v>
      </c>
      <c r="H84" s="17" t="s">
        <v>17</v>
      </c>
      <c r="I84" s="2" t="s">
        <v>53</v>
      </c>
    </row>
    <row r="85" spans="1:9" s="6" customFormat="1" ht="21" x14ac:dyDescent="0.35">
      <c r="A85" s="7" t="s">
        <v>23</v>
      </c>
      <c r="B85" s="16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2,480.-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2,480.-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28</v>
      </c>
      <c r="C91" s="2" t="s">
        <v>32</v>
      </c>
      <c r="D91" s="17" t="str">
        <f>C91</f>
        <v>4,600.- บาท</v>
      </c>
      <c r="E91" s="2" t="s">
        <v>16</v>
      </c>
      <c r="F91" s="17" t="s">
        <v>36</v>
      </c>
      <c r="G91" s="2" t="str">
        <f>F91</f>
        <v>โชคดีคอมบริการ 3</v>
      </c>
      <c r="H91" s="17" t="s">
        <v>17</v>
      </c>
      <c r="I91" s="2" t="s">
        <v>53</v>
      </c>
    </row>
    <row r="92" spans="1:9" s="6" customFormat="1" ht="21" x14ac:dyDescent="0.35">
      <c r="A92" s="7" t="s">
        <v>23</v>
      </c>
      <c r="B92" s="16" t="s">
        <v>29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4,600.-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4,600.-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48</v>
      </c>
      <c r="C98" s="2" t="s">
        <v>46</v>
      </c>
      <c r="D98" s="17" t="str">
        <f>C98</f>
        <v>500.- บาท</v>
      </c>
      <c r="E98" s="2" t="s">
        <v>16</v>
      </c>
      <c r="F98" s="17" t="s">
        <v>49</v>
      </c>
      <c r="G98" s="2" t="str">
        <f>F98</f>
        <v>เอ็มยานยนต์</v>
      </c>
      <c r="H98" s="17" t="s">
        <v>17</v>
      </c>
      <c r="I98" s="2" t="s">
        <v>53</v>
      </c>
    </row>
    <row r="99" spans="1:9" s="6" customFormat="1" ht="21" x14ac:dyDescent="0.35">
      <c r="A99" s="7" t="s">
        <v>23</v>
      </c>
      <c r="B99" s="16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500.-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500.-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28</v>
      </c>
      <c r="C105" s="2" t="s">
        <v>54</v>
      </c>
      <c r="D105" s="17" t="str">
        <f>C105</f>
        <v>1,725.- บาท</v>
      </c>
      <c r="E105" s="2" t="s">
        <v>16</v>
      </c>
      <c r="F105" s="17" t="s">
        <v>36</v>
      </c>
      <c r="G105" s="2" t="str">
        <f>F105</f>
        <v>โชคดีคอมบริการ 3</v>
      </c>
      <c r="H105" s="17" t="s">
        <v>17</v>
      </c>
      <c r="I105" s="2" t="s">
        <v>53</v>
      </c>
    </row>
    <row r="106" spans="1:9" s="6" customFormat="1" ht="21" x14ac:dyDescent="0.35">
      <c r="A106" s="7" t="s">
        <v>23</v>
      </c>
      <c r="B106" s="16" t="s">
        <v>29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1,725.-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1,725.-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48</v>
      </c>
      <c r="C112" s="2" t="s">
        <v>46</v>
      </c>
      <c r="D112" s="17" t="str">
        <f>C112</f>
        <v>500.- บาท</v>
      </c>
      <c r="E112" s="2" t="s">
        <v>16</v>
      </c>
      <c r="F112" s="17" t="s">
        <v>49</v>
      </c>
      <c r="G112" s="2" t="str">
        <f>F112</f>
        <v>เอ็มยานยนต์</v>
      </c>
      <c r="H112" s="17" t="s">
        <v>17</v>
      </c>
      <c r="I112" s="2" t="s">
        <v>55</v>
      </c>
    </row>
    <row r="113" spans="1:9" s="6" customFormat="1" ht="21" x14ac:dyDescent="0.35">
      <c r="A113" s="7" t="s">
        <v>23</v>
      </c>
      <c r="B113" s="16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37</v>
      </c>
      <c r="C119" s="2" t="s">
        <v>56</v>
      </c>
      <c r="D119" s="17" t="str">
        <f>C119</f>
        <v>9,200.- บาท</v>
      </c>
      <c r="E119" s="2" t="s">
        <v>16</v>
      </c>
      <c r="F119" s="17" t="s">
        <v>26</v>
      </c>
      <c r="G119" s="2" t="str">
        <f>F119</f>
        <v>นายนิพล เดชารัตน์</v>
      </c>
      <c r="H119" s="17" t="s">
        <v>17</v>
      </c>
      <c r="I119" s="2" t="s">
        <v>57</v>
      </c>
    </row>
    <row r="120" spans="1:9" s="6" customFormat="1" ht="21" x14ac:dyDescent="0.35">
      <c r="A120" s="7" t="s">
        <v>23</v>
      </c>
      <c r="B120" s="16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9,200.-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9,200.-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48</v>
      </c>
      <c r="C126" s="2" t="s">
        <v>46</v>
      </c>
      <c r="D126" s="17" t="str">
        <f>C126</f>
        <v>500.- บาท</v>
      </c>
      <c r="E126" s="2" t="s">
        <v>16</v>
      </c>
      <c r="F126" s="17" t="s">
        <v>49</v>
      </c>
      <c r="G126" s="2" t="str">
        <f>F126</f>
        <v>เอ็มยานยนต์</v>
      </c>
      <c r="H126" s="17" t="s">
        <v>17</v>
      </c>
      <c r="I126" s="2" t="s">
        <v>57</v>
      </c>
    </row>
    <row r="127" spans="1:9" s="6" customFormat="1" ht="21" x14ac:dyDescent="0.35">
      <c r="A127" s="7" t="s">
        <v>23</v>
      </c>
      <c r="B127" s="16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500.-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500.-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50</v>
      </c>
      <c r="C133" s="2" t="s">
        <v>58</v>
      </c>
      <c r="D133" s="17" t="str">
        <f>C133</f>
        <v>365.- บาท</v>
      </c>
      <c r="E133" s="2" t="s">
        <v>16</v>
      </c>
      <c r="F133" s="17" t="s">
        <v>36</v>
      </c>
      <c r="G133" s="2" t="str">
        <f>F133</f>
        <v>โชคดีคอมบริการ 3</v>
      </c>
      <c r="H133" s="17" t="s">
        <v>17</v>
      </c>
      <c r="I133" s="2" t="s">
        <v>59</v>
      </c>
    </row>
    <row r="134" spans="1:9" s="6" customFormat="1" ht="21" x14ac:dyDescent="0.35">
      <c r="A134" s="7" t="s">
        <v>23</v>
      </c>
      <c r="B134" s="16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365.-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365.-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2019-10-02T04:54:33Z</cp:lastPrinted>
  <dcterms:created xsi:type="dcterms:W3CDTF">2018-02-28T08:04:39Z</dcterms:created>
  <dcterms:modified xsi:type="dcterms:W3CDTF">2019-11-06T08:47:09Z</dcterms:modified>
</cp:coreProperties>
</file>