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0" yWindow="60" windowWidth="19440" windowHeight="6870"/>
  </bookViews>
  <sheets>
    <sheet name="มิย.63" sheetId="11" r:id="rId1"/>
  </sheets>
  <calcPr calcId="144525"/>
</workbook>
</file>

<file path=xl/calcChain.xml><?xml version="1.0" encoding="utf-8"?>
<calcChain xmlns="http://schemas.openxmlformats.org/spreadsheetml/2006/main">
  <c r="J143" i="11" l="1"/>
  <c r="G143" i="11"/>
  <c r="D142" i="11"/>
  <c r="J141" i="11"/>
  <c r="G141" i="11"/>
  <c r="D140" i="11"/>
  <c r="J139" i="11"/>
  <c r="G139" i="11"/>
  <c r="D138" i="11"/>
  <c r="J137" i="11"/>
  <c r="G137" i="11"/>
  <c r="D136" i="11"/>
  <c r="J135" i="11"/>
  <c r="G135" i="11"/>
  <c r="D134" i="11"/>
  <c r="J133" i="11"/>
  <c r="G133" i="11"/>
  <c r="D132" i="11"/>
  <c r="J131" i="11"/>
  <c r="G131" i="11"/>
  <c r="D130" i="11"/>
  <c r="J129" i="11"/>
  <c r="G129" i="11"/>
  <c r="D128" i="11"/>
  <c r="J127" i="11"/>
  <c r="G127" i="11"/>
  <c r="D126" i="11"/>
  <c r="J125" i="11"/>
  <c r="G125" i="11"/>
  <c r="D124" i="11"/>
  <c r="J123" i="11"/>
  <c r="G123" i="11"/>
  <c r="D122" i="11"/>
  <c r="J121" i="11"/>
  <c r="G121" i="11"/>
  <c r="D120" i="11"/>
  <c r="J117" i="11"/>
  <c r="G117" i="11"/>
  <c r="D116" i="11"/>
  <c r="J115" i="11"/>
  <c r="G115" i="11"/>
  <c r="D114" i="11"/>
  <c r="J113" i="11"/>
  <c r="G113" i="11"/>
  <c r="D112" i="11"/>
  <c r="J111" i="11"/>
  <c r="G111" i="11"/>
  <c r="D110" i="11"/>
  <c r="J109" i="11"/>
  <c r="G109" i="11"/>
  <c r="D108" i="11"/>
  <c r="J107" i="11"/>
  <c r="G107" i="11"/>
  <c r="D106" i="11"/>
  <c r="J105" i="11"/>
  <c r="G105" i="11"/>
  <c r="D104" i="11"/>
  <c r="J103" i="11"/>
  <c r="G103" i="11"/>
  <c r="D102" i="11"/>
  <c r="J101" i="11"/>
  <c r="G101" i="11"/>
  <c r="D100" i="11"/>
  <c r="J87" i="11"/>
  <c r="G87" i="11"/>
  <c r="D86" i="11"/>
  <c r="J83" i="11"/>
  <c r="G83" i="11"/>
  <c r="D82" i="11"/>
  <c r="J81" i="11"/>
  <c r="G81" i="11"/>
  <c r="D80" i="11"/>
  <c r="J79" i="11"/>
  <c r="G79" i="11"/>
  <c r="D78" i="11"/>
  <c r="J77" i="11"/>
  <c r="G77" i="11"/>
  <c r="D76" i="11"/>
  <c r="J75" i="11"/>
  <c r="G75" i="11"/>
  <c r="D74" i="11"/>
  <c r="J73" i="11"/>
  <c r="G73" i="11"/>
  <c r="D72" i="11"/>
  <c r="J67" i="11"/>
  <c r="G67" i="11"/>
  <c r="D66" i="11"/>
  <c r="J65" i="11"/>
  <c r="G65" i="11"/>
  <c r="D64" i="11"/>
  <c r="J69" i="11"/>
  <c r="G69" i="11"/>
  <c r="D68" i="11"/>
  <c r="J71" i="11"/>
  <c r="G71" i="11"/>
  <c r="D70" i="11"/>
  <c r="J63" i="11"/>
  <c r="G63" i="11"/>
  <c r="D62" i="11"/>
  <c r="J145" i="11" l="1"/>
  <c r="G145" i="11"/>
  <c r="D144" i="11"/>
  <c r="J119" i="11"/>
  <c r="G119" i="11"/>
  <c r="D118" i="11"/>
  <c r="J99" i="11"/>
  <c r="G99" i="11"/>
  <c r="D98" i="11"/>
  <c r="J97" i="11"/>
  <c r="G97" i="11"/>
  <c r="D96" i="11"/>
  <c r="J95" i="11"/>
  <c r="G95" i="11"/>
  <c r="D94" i="11"/>
  <c r="J93" i="11"/>
  <c r="G93" i="11"/>
  <c r="D92" i="11"/>
  <c r="J91" i="11"/>
  <c r="G91" i="11"/>
  <c r="D90" i="11"/>
  <c r="J89" i="11"/>
  <c r="G89" i="11"/>
  <c r="D88" i="11"/>
  <c r="J85" i="11"/>
  <c r="G85" i="11"/>
  <c r="D84" i="11"/>
  <c r="J61" i="11"/>
  <c r="G61" i="11"/>
  <c r="D60" i="11"/>
  <c r="J59" i="11"/>
  <c r="G59" i="11"/>
  <c r="D58" i="11"/>
  <c r="J57" i="11"/>
  <c r="G57" i="11"/>
  <c r="D56" i="11"/>
  <c r="J55" i="11"/>
  <c r="G55" i="11"/>
  <c r="D54" i="11"/>
  <c r="J53" i="11"/>
  <c r="G53" i="11"/>
  <c r="D52" i="11"/>
  <c r="J51" i="11"/>
  <c r="G51" i="11"/>
  <c r="D50" i="11"/>
  <c r="J49" i="11"/>
  <c r="G49" i="11"/>
  <c r="D48" i="11"/>
  <c r="J39" i="11" l="1"/>
  <c r="G39" i="11"/>
  <c r="D38" i="11"/>
  <c r="D30" i="11"/>
  <c r="D46" i="11" l="1"/>
  <c r="D44" i="11"/>
  <c r="D42" i="11"/>
  <c r="D40" i="11"/>
  <c r="D36" i="11"/>
  <c r="D34" i="11"/>
  <c r="D32" i="11"/>
  <c r="D28" i="11"/>
  <c r="D26" i="11"/>
  <c r="D24" i="11"/>
  <c r="D22" i="11"/>
  <c r="D20" i="11"/>
  <c r="D18" i="11"/>
  <c r="D16" i="11"/>
  <c r="D14" i="11"/>
  <c r="D12" i="11"/>
  <c r="D10" i="11"/>
  <c r="D6" i="11"/>
  <c r="D8" i="11"/>
  <c r="J47" i="11" l="1"/>
  <c r="G47" i="11"/>
  <c r="J45" i="11"/>
  <c r="G45" i="11"/>
  <c r="J43" i="11"/>
  <c r="G43" i="11"/>
  <c r="J41" i="11"/>
  <c r="G41" i="11"/>
  <c r="J37" i="11"/>
  <c r="G37" i="11"/>
  <c r="J35" i="11"/>
  <c r="G35" i="11"/>
  <c r="J33" i="11"/>
  <c r="G33" i="11"/>
  <c r="J31" i="11"/>
  <c r="G31" i="11"/>
  <c r="J29" i="11"/>
  <c r="G29" i="11"/>
  <c r="J27" i="11"/>
  <c r="G27" i="11"/>
  <c r="J25" i="11"/>
  <c r="G25" i="11"/>
  <c r="J23" i="11"/>
  <c r="G23" i="11"/>
  <c r="J21" i="11"/>
  <c r="G21" i="11"/>
  <c r="J19" i="11"/>
  <c r="G19" i="11"/>
  <c r="J17" i="11"/>
  <c r="G17" i="11"/>
  <c r="J15" i="11"/>
  <c r="G15" i="11"/>
  <c r="J13" i="11"/>
  <c r="G13" i="11"/>
  <c r="J11" i="11"/>
  <c r="G11" i="11"/>
  <c r="J9" i="11"/>
  <c r="G9" i="11"/>
  <c r="J7" i="11"/>
  <c r="G7" i="11"/>
</calcChain>
</file>

<file path=xl/sharedStrings.xml><?xml version="1.0" encoding="utf-8"?>
<sst xmlns="http://schemas.openxmlformats.org/spreadsheetml/2006/main" count="968" uniqueCount="152">
  <si>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</si>
  <si>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</si>
  <si>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</si>
  <si>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</si>
  <si>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</si>
  <si>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</si>
  <si>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</si>
  <si>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</si>
  <si>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</si>
  <si>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สวนป่าเหนือคลอง  องค์การอุตสหกรรมป่าไม้เขตหาดใหญ่</t>
  </si>
  <si>
    <t>1</t>
  </si>
  <si>
    <t>วิธีเฉพาะเจาะจง</t>
  </si>
  <si>
    <t>สะดวกในการจัดซื้อและสินค้าได้มาตรฐาน</t>
  </si>
  <si>
    <t>ตรงตามความต้องการ</t>
  </si>
  <si>
    <t>ที่ ทส.1412.5.6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</si>
  <si>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</si>
  <si>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</si>
  <si>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</si>
  <si>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</si>
  <si>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</si>
  <si>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</si>
  <si>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</si>
  <si>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</si>
  <si>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</si>
  <si>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</si>
  <si>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</si>
  <si>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</si>
  <si>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</si>
  <si>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</si>
  <si>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</si>
  <si>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</si>
  <si>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</si>
  <si>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</si>
  <si>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</si>
  <si>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</si>
  <si>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</si>
  <si>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</si>
  <si>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</si>
  <si>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</si>
  <si>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</si>
  <si>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</si>
  <si>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</si>
  <si>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</si>
  <si>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</si>
  <si>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</si>
  <si>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</si>
  <si>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</si>
  <si>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</si>
  <si>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</si>
  <si>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</si>
  <si>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</si>
  <si>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</si>
  <si>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</si>
  <si>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</si>
  <si>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</si>
  <si>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</si>
  <si>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</si>
  <si>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</si>
  <si>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</si>
  <si>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</si>
  <si>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ราคาที่เสนอ</t>
  </si>
  <si>
    <t>บาท</t>
  </si>
  <si>
    <t>ราคาที่ตกลงซื้อหรือจ้าง</t>
  </si>
  <si>
    <t>หจก.พงศเพชร</t>
  </si>
  <si>
    <t>ปั๊มโคกยางปิโตรเลียม</t>
  </si>
  <si>
    <t>นิวัฒ การช่าง</t>
  </si>
  <si>
    <t>ค่าน้ำมันเชื้อเพลิง-หล่อลื่นน รถยนต์หมายเลขทะเบียน</t>
  </si>
  <si>
    <t>1ฒร 9367 กทม</t>
  </si>
  <si>
    <t>กบ.80-3871</t>
  </si>
  <si>
    <t>กบ.80-3325</t>
  </si>
  <si>
    <t>ม 6416 สงขล่า</t>
  </si>
  <si>
    <t>ม 6810 สงขล่า</t>
  </si>
  <si>
    <t>บท 69297 ลำปาง</t>
  </si>
  <si>
    <t>ค่าน้ำมันเชื้อเพลิง-หล่อลื่น เครื่องสูบน้ำ 25</t>
  </si>
  <si>
    <t>ค่าน้ำมันเชื้อเพลิง-หล่อลื่น เครื่องสูบน้ำ 30</t>
  </si>
  <si>
    <t>ค่าน้ำมันเชื้อเพลิง-หล่อลื่น เครื่องสูบน้ำ สนง.</t>
  </si>
  <si>
    <t>ค่าน้ำมันเชื้อเพลิง-หล่อลื่น รถจักรยานยนต์หมายเลขทะเบียน คนบ.270</t>
  </si>
  <si>
    <t>ค่าน้ำมันเชื้อเพลิง-หล่อลื่น รถจักรยานยนต์หมายเลขทะเบียน คนบ.273</t>
  </si>
  <si>
    <t xml:space="preserve">ค่าน้ำมันเชื้อเพลิง-หล่อลื่น รถจักรยานยนต์หมายเลขทะเบียน </t>
  </si>
  <si>
    <t>1กค 2508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</si>
  <si>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</si>
  <si>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</si>
  <si>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</si>
  <si>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</si>
  <si>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</si>
  <si>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</si>
  <si>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</si>
  <si>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</si>
  <si>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</si>
  <si>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</si>
  <si>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</si>
  <si>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</si>
  <si>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</si>
  <si>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</si>
  <si>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</si>
  <si>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</si>
  <si>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</si>
  <si>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</si>
  <si>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</si>
  <si>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</si>
  <si>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</si>
  <si>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</si>
  <si>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</si>
  <si>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</si>
  <si>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ร้านแสงเทียนเครื่องเขียน</t>
  </si>
  <si>
    <t>ค่าซ่อมแซมรถยนต์หมายเลขทะเบียน บท 6297 ลำปาง</t>
  </si>
  <si>
    <t>โคกยางวัสดุก่อสร้าง</t>
  </si>
  <si>
    <t>วิธีสืบราคา</t>
  </si>
  <si>
    <t>กบ.80-3362</t>
  </si>
  <si>
    <t>ลงวันที่  8  มิถุนายน  2563</t>
  </si>
  <si>
    <t>ค่าเครื่องเขียนแบบพิมพ์ (ตรายาง)</t>
  </si>
  <si>
    <t>บจก.ซี ดับ บลิว พี พริ้นติ้ง</t>
  </si>
  <si>
    <t>ค่าจ้างถ่ายเอกสาร</t>
  </si>
  <si>
    <t>น้องกัณ ก๊อปปี้</t>
  </si>
  <si>
    <t xml:space="preserve">ค่าเครื่องเขียนแบบพิมพ์ </t>
  </si>
  <si>
    <t>ลงวันที่  22  มิถุนายน  2563</t>
  </si>
  <si>
    <t>ลงวันที่  10  มิถุนายน  2563</t>
  </si>
  <si>
    <t>ค่าวัสดุสิ้นเปลือง (สายยาง)</t>
  </si>
  <si>
    <t>สามพี่น้องการเกษตร</t>
  </si>
  <si>
    <t>ลงวันที่  16  มิถุนายน  2563</t>
  </si>
  <si>
    <t>ค่าซ่อมแซมรถยนต์หมายเลขทะเบียน ม 6810 สงขลา</t>
  </si>
  <si>
    <t>วีรชัย ไดนาโม</t>
  </si>
  <si>
    <t>ลงวันที่  9  มิถุนายน  2563</t>
  </si>
  <si>
    <t>ค่าซ่อมแซมรถยนต์หมายเลขทะเบียน ม 6416 สงขลา</t>
  </si>
  <si>
    <t>(เปลี่ยนถ่ายน้ำมันเครื่อง)</t>
  </si>
  <si>
    <t>ลงวันที่  11  มิถุนายน  2563</t>
  </si>
  <si>
    <t>ค่าวัสดุอุปกรณ์ซ่อมแซมสำนักงาน รหัสทรัพย์สิน 14506-101/01</t>
  </si>
  <si>
    <t>ลงวันที่  12  มิถุนายน  2563</t>
  </si>
  <si>
    <t>บจก.ประวิมเอ็นจิเนียริ่ง</t>
  </si>
  <si>
    <t>ลงวันที่  15  มิถุนายน  2563</t>
  </si>
  <si>
    <t>บางผึ้ง วงกบค้าไม้</t>
  </si>
  <si>
    <t>ลงวันที่  17  มิถุนายน  2563</t>
  </si>
  <si>
    <t>จ่ายเงินค่าวัสดุสิ้นเปลือง (กระดาษไข , ปากกาสีน้ำมัน)</t>
  </si>
  <si>
    <t>ลงวันที่  18  มิถุนายน  2563</t>
  </si>
  <si>
    <t>ลงวันที่  19  มิถุนายน  2563</t>
  </si>
  <si>
    <t>บจก.ลี วัสดุก่อสร้าง</t>
  </si>
  <si>
    <t>ลงวันที่  23  มิถุนายน  2563</t>
  </si>
  <si>
    <t>ลงวันที่  24  มิถุนายน  2563</t>
  </si>
  <si>
    <t>ลงวันที่  25  มิถุนายน  2563</t>
  </si>
  <si>
    <t>ลงวันที่  26  มิถุนายน  2563</t>
  </si>
  <si>
    <t>ค่าแรงซ่อมแซมสำนักงาน รหัสทรัพย์สิน 14506-101/01</t>
  </si>
  <si>
    <t>นายธงชัย  ดวงทอง</t>
  </si>
  <si>
    <t>นายธงชัย ดวงทอง</t>
  </si>
  <si>
    <t>นายผัน หวานน้อย</t>
  </si>
  <si>
    <t>ลงวันที่  30  มิถุนายน  2563</t>
  </si>
  <si>
    <t>แ</t>
  </si>
  <si>
    <t>ลงวันที่  29  มิถุนายน  2563</t>
  </si>
  <si>
    <t>กบ.80-3281</t>
  </si>
  <si>
    <t>ลงวันที่ 24  มิถุนายน  2563</t>
  </si>
  <si>
    <t>ค่าน้ำมันเชื้อเพลิง-หล่อลื่นน เครื่องตัดหญ้าสายสะพาย</t>
  </si>
  <si>
    <t>สรุปผลการดำเนินการจัดซื้อจัดจ้างในรอบเดือน......มิถุนายน ....2563...........</t>
  </si>
  <si>
    <t>วันที่….5......เดือน......กรกฏาคม ...พ.ศ.........2563........(2)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</si>
</sst>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/>
    <xf numFmtId="49" fontId="1" fillId="0" borderId="2" xfId="0" applyNumberFormat="1" applyFont="1" applyBorder="1" applyAlignment="1">
      <alignment horizontal="left"/>
    </xf>
    <xf numFmtId="0" fontId="1" fillId="0" borderId="3" xfId="0" applyFont="1" applyBorder="1" applyAlignment="1"/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3" fontId="1" fillId="0" borderId="2" xfId="1" applyFont="1" applyBorder="1" applyAlignment="1">
      <alignment vertical="center"/>
    </xf>
    <xf numFmtId="43" fontId="1" fillId="0" borderId="3" xfId="1" applyFont="1" applyBorder="1" applyAlignment="1">
      <alignment vertical="center"/>
    </xf>
    <xf numFmtId="0" fontId="1" fillId="0" borderId="11" xfId="0" applyFont="1" applyBorder="1" applyAlignment="1">
      <alignment horizontal="left"/>
    </xf>
    <xf numFmtId="49" fontId="1" fillId="0" borderId="10" xfId="0" applyNumberFormat="1" applyFont="1" applyBorder="1" applyAlignment="1">
      <alignment horizontal="center" vertical="center"/>
    </xf>
    <xf numFmtId="0" fontId="1" fillId="0" borderId="12" xfId="0" applyFont="1" applyBorder="1"/>
    <xf numFmtId="43" fontId="1" fillId="0" borderId="12" xfId="0" applyNumberFormat="1" applyFont="1" applyBorder="1"/>
    <xf numFmtId="0" fontId="1" fillId="0" borderId="11" xfId="0" applyFont="1" applyBorder="1"/>
    <xf numFmtId="43" fontId="1" fillId="0" borderId="12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0" fontId="1" fillId="0" borderId="9" xfId="0" applyFont="1" applyBorder="1"/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CC00CC"/>
      <color rgb="FFFF9900"/>
      <color rgb="FF0000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133350</xdr:colOff>
      <xdr:row>0</xdr:row>
      <xdr:rowOff>19051</xdr:rowOff>
    </xdr:from>
    <xdr:to>
      <xdr:col>13</xdr:col>
      <xdr:colOff>10584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315017" y="19051"/>
          <a:ext cx="1739900" cy="27410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8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8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8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C00CC"/>
  </sheetPr>
  <dimension ref="A1:R145"/>
  <sheetViews>
    <sheetView tabSelected="1" zoomScale="83" zoomScaleNormal="83" workbookViewId="0">
      <selection activeCell="B13" sqref="B13"/>
    </sheetView>
  </sheetViews>
  <sheetFormatPr defaultColWidth="9" defaultRowHeight="21" x14ac:dyDescent="0.35"/>
  <cols>
    <col min="1" max="1" width="6.75" style="15" customWidth="1"/>
    <col min="2" max="2" width="54.125" style="1" customWidth="1"/>
    <col min="3" max="3" width="16.125" style="16" bestFit="1" customWidth="1"/>
    <col min="4" max="4" width="14" style="16" customWidth="1"/>
    <col min="5" max="5" width="15" style="1" customWidth="1"/>
    <col min="6" max="6" width="11.25" style="1" customWidth="1"/>
    <col min="7" max="7" width="11.375" style="1" customWidth="1"/>
    <col min="8" max="8" width="6.375" style="1" customWidth="1"/>
    <col min="9" max="9" width="17.75" style="1" customWidth="1"/>
    <col min="10" max="10" width="12.5" style="17" customWidth="1"/>
    <col min="11" max="11" width="4.75" style="17" customWidth="1"/>
    <col min="12" max="12" width="31.25" style="17" customWidth="1"/>
    <col min="13" max="13" width="24.5" style="17" customWidth="1"/>
    <col min="14" max="16384" width="9" style="1"/>
  </cols>
  <sheetData>
    <row r="1" spans="1:18" x14ac:dyDescent="0.35">
      <c r="A1" s="35" t="s">
        <v>150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2"/>
      <c r="O1" s="2"/>
      <c r="P1" s="2"/>
      <c r="Q1" s="2"/>
      <c r="R1" s="2"/>
    </row>
    <row r="2" spans="1:18" x14ac:dyDescent="0.35">
      <c r="A2" s="35" t="s">
        <v>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2"/>
      <c r="O2" s="2"/>
      <c r="P2" s="2"/>
      <c r="Q2" s="2"/>
      <c r="R2" s="2"/>
    </row>
    <row r="3" spans="1:18" x14ac:dyDescent="0.35">
      <c r="A3" s="35" t="s">
        <v>151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2"/>
      <c r="O3" s="2"/>
      <c r="P3" s="2"/>
      <c r="Q3" s="2"/>
      <c r="R3" s="2"/>
    </row>
    <row r="4" spans="1:18" ht="24" x14ac:dyDescent="0.55000000000000004">
      <c r="A4" s="3"/>
      <c r="B4" s="4"/>
      <c r="C4" s="5"/>
      <c r="D4" s="5"/>
      <c r="E4" s="4"/>
      <c r="F4" s="18"/>
      <c r="G4" s="4"/>
      <c r="H4" s="39"/>
      <c r="I4" s="39"/>
      <c r="J4" s="39"/>
      <c r="K4" s="39"/>
      <c r="L4" s="39"/>
      <c r="M4" s="39"/>
      <c r="N4" s="2"/>
      <c r="O4" s="2"/>
      <c r="P4" s="2"/>
      <c r="Q4" s="2"/>
      <c r="R4" s="2"/>
    </row>
    <row r="5" spans="1:18" ht="42" x14ac:dyDescent="0.35">
      <c r="A5" s="6" t="s">
        <v>0</v>
      </c>
      <c r="B5" s="7" t="s">
        <v>1</v>
      </c>
      <c r="C5" s="8" t="s">
        <v>2</v>
      </c>
      <c r="D5" s="9" t="s">
        <v>3</v>
      </c>
      <c r="E5" s="10" t="s">
        <v>4</v>
      </c>
      <c r="F5" s="36" t="s">
        <v>8</v>
      </c>
      <c r="G5" s="37"/>
      <c r="H5" s="38"/>
      <c r="I5" s="36" t="s">
        <v>5</v>
      </c>
      <c r="J5" s="37"/>
      <c r="K5" s="38"/>
      <c r="L5" s="10" t="s">
        <v>6</v>
      </c>
      <c r="M5" s="10" t="s">
        <v>7</v>
      </c>
    </row>
    <row r="6" spans="1:18" ht="26.25" customHeight="1" x14ac:dyDescent="0.35">
      <c r="A6" s="30" t="s">
        <v>10</v>
      </c>
      <c r="B6" s="11" t="s">
        <v>110</v>
      </c>
      <c r="C6" s="19">
        <v>320</v>
      </c>
      <c r="D6" s="19">
        <f>+C6</f>
        <v>320</v>
      </c>
      <c r="E6" s="30" t="s">
        <v>11</v>
      </c>
      <c r="F6" s="1" t="s">
        <v>111</v>
      </c>
      <c r="H6" s="29"/>
      <c r="I6" s="1" t="s">
        <v>111</v>
      </c>
      <c r="J6" s="27"/>
      <c r="K6" s="28"/>
      <c r="L6" s="12" t="s">
        <v>12</v>
      </c>
      <c r="M6" s="12" t="s">
        <v>14</v>
      </c>
    </row>
    <row r="7" spans="1:18" ht="27" customHeight="1" x14ac:dyDescent="0.35">
      <c r="A7" s="31"/>
      <c r="B7" s="13"/>
      <c r="C7" s="20"/>
      <c r="D7" s="20"/>
      <c r="E7" s="31"/>
      <c r="F7" s="22" t="s">
        <v>60</v>
      </c>
      <c r="G7" s="24">
        <f>+C6</f>
        <v>320</v>
      </c>
      <c r="H7" s="25" t="s">
        <v>61</v>
      </c>
      <c r="I7" s="23" t="s">
        <v>62</v>
      </c>
      <c r="J7" s="26">
        <f>+C6</f>
        <v>320</v>
      </c>
      <c r="K7" s="21" t="s">
        <v>61</v>
      </c>
      <c r="L7" s="14" t="s">
        <v>13</v>
      </c>
      <c r="M7" s="14" t="s">
        <v>109</v>
      </c>
    </row>
    <row r="8" spans="1:18" ht="26.25" customHeight="1" x14ac:dyDescent="0.35">
      <c r="A8" s="30" t="s">
        <v>15</v>
      </c>
      <c r="B8" s="11" t="s">
        <v>112</v>
      </c>
      <c r="C8" s="19">
        <v>37</v>
      </c>
      <c r="D8" s="19">
        <f>+C8</f>
        <v>37</v>
      </c>
      <c r="E8" s="30" t="s">
        <v>11</v>
      </c>
      <c r="F8" s="32" t="s">
        <v>113</v>
      </c>
      <c r="G8" s="33"/>
      <c r="H8" s="34"/>
      <c r="I8" s="32" t="s">
        <v>113</v>
      </c>
      <c r="J8" s="33"/>
      <c r="K8" s="34"/>
      <c r="L8" s="12" t="s">
        <v>12</v>
      </c>
      <c r="M8" s="12" t="s">
        <v>14</v>
      </c>
    </row>
    <row r="9" spans="1:18" ht="27" customHeight="1" x14ac:dyDescent="0.35">
      <c r="A9" s="31"/>
      <c r="B9" s="13"/>
      <c r="C9" s="20"/>
      <c r="D9" s="20"/>
      <c r="E9" s="31"/>
      <c r="F9" s="22" t="s">
        <v>60</v>
      </c>
      <c r="G9" s="24">
        <f>+C8</f>
        <v>37</v>
      </c>
      <c r="H9" s="25" t="s">
        <v>61</v>
      </c>
      <c r="I9" s="23" t="s">
        <v>62</v>
      </c>
      <c r="J9" s="26">
        <f>+C8</f>
        <v>37</v>
      </c>
      <c r="K9" s="21" t="s">
        <v>61</v>
      </c>
      <c r="L9" s="14" t="s">
        <v>13</v>
      </c>
      <c r="M9" s="14" t="s">
        <v>116</v>
      </c>
    </row>
    <row r="10" spans="1:18" ht="26.25" customHeight="1" x14ac:dyDescent="0.35">
      <c r="A10" s="30" t="s">
        <v>16</v>
      </c>
      <c r="B10" s="11" t="s">
        <v>114</v>
      </c>
      <c r="C10" s="19">
        <v>2973</v>
      </c>
      <c r="D10" s="19">
        <f>+C10</f>
        <v>2973</v>
      </c>
      <c r="E10" s="30" t="s">
        <v>11</v>
      </c>
      <c r="F10" s="32" t="s">
        <v>104</v>
      </c>
      <c r="G10" s="33"/>
      <c r="H10" s="34"/>
      <c r="I10" s="32" t="s">
        <v>104</v>
      </c>
      <c r="J10" s="33"/>
      <c r="K10" s="34"/>
      <c r="L10" s="12" t="s">
        <v>12</v>
      </c>
      <c r="M10" s="12" t="s">
        <v>14</v>
      </c>
    </row>
    <row r="11" spans="1:18" ht="27" customHeight="1" x14ac:dyDescent="0.35">
      <c r="A11" s="31"/>
      <c r="B11" s="13"/>
      <c r="C11" s="20"/>
      <c r="D11" s="20"/>
      <c r="E11" s="31"/>
      <c r="F11" s="22" t="s">
        <v>60</v>
      </c>
      <c r="G11" s="24">
        <f>+C10</f>
        <v>2973</v>
      </c>
      <c r="H11" s="25" t="s">
        <v>61</v>
      </c>
      <c r="I11" s="23" t="s">
        <v>62</v>
      </c>
      <c r="J11" s="26">
        <f>+C10</f>
        <v>2973</v>
      </c>
      <c r="K11" s="21" t="s">
        <v>61</v>
      </c>
      <c r="L11" s="14" t="s">
        <v>13</v>
      </c>
      <c r="M11" s="14" t="s">
        <v>115</v>
      </c>
    </row>
    <row r="12" spans="1:18" ht="26.25" customHeight="1" x14ac:dyDescent="0.35">
      <c r="A12" s="30" t="s">
        <v>17</v>
      </c>
      <c r="B12" s="11" t="s">
        <v>117</v>
      </c>
      <c r="C12" s="19">
        <v>357</v>
      </c>
      <c r="D12" s="19">
        <f>+C12</f>
        <v>357</v>
      </c>
      <c r="E12" s="30" t="s">
        <v>11</v>
      </c>
      <c r="F12" s="32" t="s">
        <v>118</v>
      </c>
      <c r="G12" s="33"/>
      <c r="H12" s="34"/>
      <c r="I12" s="32" t="s">
        <v>118</v>
      </c>
      <c r="J12" s="33"/>
      <c r="K12" s="34"/>
      <c r="L12" s="12" t="s">
        <v>12</v>
      </c>
      <c r="M12" s="12" t="s">
        <v>14</v>
      </c>
    </row>
    <row r="13" spans="1:18" ht="27" customHeight="1" x14ac:dyDescent="0.35">
      <c r="A13" s="31"/>
      <c r="B13" s="13"/>
      <c r="C13" s="20"/>
      <c r="D13" s="20"/>
      <c r="E13" s="31"/>
      <c r="F13" s="22" t="s">
        <v>60</v>
      </c>
      <c r="G13" s="24">
        <f>+C12</f>
        <v>357</v>
      </c>
      <c r="H13" s="25" t="s">
        <v>61</v>
      </c>
      <c r="I13" s="23" t="s">
        <v>62</v>
      </c>
      <c r="J13" s="26">
        <f>+C12</f>
        <v>357</v>
      </c>
      <c r="K13" s="21" t="s">
        <v>61</v>
      </c>
      <c r="L13" s="14" t="s">
        <v>13</v>
      </c>
      <c r="M13" s="14" t="s">
        <v>119</v>
      </c>
    </row>
    <row r="14" spans="1:18" ht="26.25" customHeight="1" x14ac:dyDescent="0.35">
      <c r="A14" s="30" t="s">
        <v>18</v>
      </c>
      <c r="B14" s="11" t="s">
        <v>120</v>
      </c>
      <c r="C14" s="19">
        <v>880</v>
      </c>
      <c r="D14" s="19">
        <f>+C14</f>
        <v>880</v>
      </c>
      <c r="E14" s="30" t="s">
        <v>11</v>
      </c>
      <c r="F14" s="32" t="s">
        <v>121</v>
      </c>
      <c r="G14" s="33"/>
      <c r="H14" s="34"/>
      <c r="I14" s="32" t="s">
        <v>121</v>
      </c>
      <c r="J14" s="33"/>
      <c r="K14" s="34"/>
      <c r="L14" s="12" t="s">
        <v>12</v>
      </c>
      <c r="M14" s="12" t="s">
        <v>14</v>
      </c>
    </row>
    <row r="15" spans="1:18" ht="27" customHeight="1" x14ac:dyDescent="0.35">
      <c r="A15" s="31"/>
      <c r="B15" s="13"/>
      <c r="C15" s="20"/>
      <c r="D15" s="20"/>
      <c r="E15" s="31"/>
      <c r="F15" s="22" t="s">
        <v>60</v>
      </c>
      <c r="G15" s="24">
        <f>+C14</f>
        <v>880</v>
      </c>
      <c r="H15" s="25" t="s">
        <v>61</v>
      </c>
      <c r="I15" s="23" t="s">
        <v>62</v>
      </c>
      <c r="J15" s="26">
        <f>+C14</f>
        <v>880</v>
      </c>
      <c r="K15" s="21" t="s">
        <v>61</v>
      </c>
      <c r="L15" s="14" t="s">
        <v>13</v>
      </c>
      <c r="M15" s="14" t="s">
        <v>122</v>
      </c>
    </row>
    <row r="16" spans="1:18" ht="26.25" customHeight="1" x14ac:dyDescent="0.35">
      <c r="A16" s="30" t="s">
        <v>19</v>
      </c>
      <c r="B16" s="11" t="s">
        <v>123</v>
      </c>
      <c r="C16" s="19">
        <v>1330</v>
      </c>
      <c r="D16" s="19">
        <f>+C16</f>
        <v>1330</v>
      </c>
      <c r="E16" s="30" t="s">
        <v>11</v>
      </c>
      <c r="F16" s="32" t="s">
        <v>65</v>
      </c>
      <c r="G16" s="33"/>
      <c r="H16" s="34"/>
      <c r="I16" s="32" t="s">
        <v>65</v>
      </c>
      <c r="J16" s="33"/>
      <c r="K16" s="34"/>
      <c r="L16" s="12" t="s">
        <v>12</v>
      </c>
      <c r="M16" s="12" t="s">
        <v>14</v>
      </c>
    </row>
    <row r="17" spans="1:13" ht="27" customHeight="1" x14ac:dyDescent="0.35">
      <c r="A17" s="31"/>
      <c r="B17" s="13" t="s">
        <v>124</v>
      </c>
      <c r="C17" s="20"/>
      <c r="D17" s="20"/>
      <c r="E17" s="31"/>
      <c r="F17" s="22" t="s">
        <v>60</v>
      </c>
      <c r="G17" s="24">
        <f>+C16</f>
        <v>1330</v>
      </c>
      <c r="H17" s="25" t="s">
        <v>61</v>
      </c>
      <c r="I17" s="23" t="s">
        <v>62</v>
      </c>
      <c r="J17" s="26">
        <f>+C16</f>
        <v>1330</v>
      </c>
      <c r="K17" s="21" t="s">
        <v>61</v>
      </c>
      <c r="L17" s="14" t="s">
        <v>13</v>
      </c>
      <c r="M17" s="14" t="s">
        <v>125</v>
      </c>
    </row>
    <row r="18" spans="1:13" ht="26.25" customHeight="1" x14ac:dyDescent="0.35">
      <c r="A18" s="30" t="s">
        <v>20</v>
      </c>
      <c r="B18" s="11" t="s">
        <v>105</v>
      </c>
      <c r="C18" s="19">
        <v>1280</v>
      </c>
      <c r="D18" s="19">
        <f>+C18</f>
        <v>1280</v>
      </c>
      <c r="E18" s="30" t="s">
        <v>11</v>
      </c>
      <c r="F18" s="1" t="s">
        <v>65</v>
      </c>
      <c r="I18" s="32" t="s">
        <v>65</v>
      </c>
      <c r="J18" s="33"/>
      <c r="K18" s="34"/>
      <c r="L18" s="12" t="s">
        <v>12</v>
      </c>
      <c r="M18" s="12" t="s">
        <v>14</v>
      </c>
    </row>
    <row r="19" spans="1:13" ht="27" customHeight="1" x14ac:dyDescent="0.35">
      <c r="A19" s="31"/>
      <c r="B19" s="13"/>
      <c r="C19" s="20"/>
      <c r="D19" s="20"/>
      <c r="E19" s="31"/>
      <c r="F19" s="22" t="s">
        <v>60</v>
      </c>
      <c r="G19" s="24">
        <f>+C18</f>
        <v>1280</v>
      </c>
      <c r="H19" s="25" t="s">
        <v>61</v>
      </c>
      <c r="I19" s="23" t="s">
        <v>62</v>
      </c>
      <c r="J19" s="26">
        <f>+C18</f>
        <v>1280</v>
      </c>
      <c r="K19" s="21" t="s">
        <v>61</v>
      </c>
      <c r="L19" s="14" t="s">
        <v>13</v>
      </c>
      <c r="M19" s="14" t="s">
        <v>125</v>
      </c>
    </row>
    <row r="20" spans="1:13" ht="26.25" customHeight="1" x14ac:dyDescent="0.35">
      <c r="A20" s="30" t="s">
        <v>21</v>
      </c>
      <c r="B20" s="11" t="s">
        <v>126</v>
      </c>
      <c r="C20" s="19">
        <v>3640</v>
      </c>
      <c r="D20" s="19">
        <f>+C20</f>
        <v>3640</v>
      </c>
      <c r="E20" s="30" t="s">
        <v>11</v>
      </c>
      <c r="F20" s="32" t="s">
        <v>106</v>
      </c>
      <c r="G20" s="33"/>
      <c r="H20" s="34"/>
      <c r="I20" s="32" t="s">
        <v>106</v>
      </c>
      <c r="J20" s="33"/>
      <c r="K20" s="34"/>
      <c r="L20" s="12" t="s">
        <v>12</v>
      </c>
      <c r="M20" s="12" t="s">
        <v>14</v>
      </c>
    </row>
    <row r="21" spans="1:13" ht="27" customHeight="1" x14ac:dyDescent="0.35">
      <c r="A21" s="31"/>
      <c r="B21" s="13"/>
      <c r="C21" s="20"/>
      <c r="D21" s="20"/>
      <c r="E21" s="31"/>
      <c r="F21" s="22" t="s">
        <v>60</v>
      </c>
      <c r="G21" s="24">
        <f>+C20</f>
        <v>3640</v>
      </c>
      <c r="H21" s="25" t="s">
        <v>61</v>
      </c>
      <c r="I21" s="23" t="s">
        <v>62</v>
      </c>
      <c r="J21" s="26">
        <f>+C20</f>
        <v>3640</v>
      </c>
      <c r="K21" s="21" t="s">
        <v>61</v>
      </c>
      <c r="L21" s="14" t="s">
        <v>13</v>
      </c>
      <c r="M21" s="14" t="s">
        <v>127</v>
      </c>
    </row>
    <row r="22" spans="1:13" ht="26.25" customHeight="1" x14ac:dyDescent="0.35">
      <c r="A22" s="30" t="s">
        <v>22</v>
      </c>
      <c r="B22" s="11" t="s">
        <v>126</v>
      </c>
      <c r="C22" s="19">
        <v>410</v>
      </c>
      <c r="D22" s="19">
        <f>+C22</f>
        <v>410</v>
      </c>
      <c r="E22" s="30" t="s">
        <v>11</v>
      </c>
      <c r="F22" s="1" t="s">
        <v>128</v>
      </c>
      <c r="I22" s="32" t="s">
        <v>128</v>
      </c>
      <c r="J22" s="33"/>
      <c r="K22" s="34"/>
      <c r="L22" s="12" t="s">
        <v>12</v>
      </c>
      <c r="M22" s="12" t="s">
        <v>14</v>
      </c>
    </row>
    <row r="23" spans="1:13" ht="27" customHeight="1" x14ac:dyDescent="0.35">
      <c r="A23" s="31"/>
      <c r="B23" s="13"/>
      <c r="C23" s="20"/>
      <c r="D23" s="20"/>
      <c r="E23" s="31"/>
      <c r="F23" s="22" t="s">
        <v>60</v>
      </c>
      <c r="G23" s="24">
        <f>+C22</f>
        <v>410</v>
      </c>
      <c r="H23" s="25" t="s">
        <v>61</v>
      </c>
      <c r="I23" s="23" t="s">
        <v>62</v>
      </c>
      <c r="J23" s="26">
        <f>+C22</f>
        <v>410</v>
      </c>
      <c r="K23" s="21" t="s">
        <v>61</v>
      </c>
      <c r="L23" s="14" t="s">
        <v>13</v>
      </c>
      <c r="M23" s="14" t="s">
        <v>129</v>
      </c>
    </row>
    <row r="24" spans="1:13" ht="26.25" customHeight="1" x14ac:dyDescent="0.35">
      <c r="A24" s="30" t="s">
        <v>23</v>
      </c>
      <c r="B24" s="11" t="s">
        <v>126</v>
      </c>
      <c r="C24" s="19">
        <v>3480</v>
      </c>
      <c r="D24" s="19">
        <f>+C24</f>
        <v>3480</v>
      </c>
      <c r="E24" s="30" t="s">
        <v>11</v>
      </c>
      <c r="F24" s="32" t="s">
        <v>130</v>
      </c>
      <c r="G24" s="33"/>
      <c r="H24" s="34"/>
      <c r="I24" s="32" t="s">
        <v>130</v>
      </c>
      <c r="J24" s="33"/>
      <c r="K24" s="34"/>
      <c r="L24" s="12" t="s">
        <v>12</v>
      </c>
      <c r="M24" s="12" t="s">
        <v>14</v>
      </c>
    </row>
    <row r="25" spans="1:13" ht="27" customHeight="1" x14ac:dyDescent="0.35">
      <c r="A25" s="31"/>
      <c r="B25" s="13"/>
      <c r="C25" s="20"/>
      <c r="D25" s="20"/>
      <c r="E25" s="31"/>
      <c r="F25" s="22" t="s">
        <v>60</v>
      </c>
      <c r="G25" s="24">
        <f>+C24</f>
        <v>3480</v>
      </c>
      <c r="H25" s="25" t="s">
        <v>61</v>
      </c>
      <c r="I25" s="23" t="s">
        <v>62</v>
      </c>
      <c r="J25" s="26">
        <f>+C24</f>
        <v>3480</v>
      </c>
      <c r="K25" s="21" t="s">
        <v>61</v>
      </c>
      <c r="L25" s="14" t="s">
        <v>13</v>
      </c>
      <c r="M25" s="14" t="s">
        <v>119</v>
      </c>
    </row>
    <row r="26" spans="1:13" ht="26.25" customHeight="1" x14ac:dyDescent="0.35">
      <c r="A26" s="30" t="s">
        <v>24</v>
      </c>
      <c r="B26" s="11" t="s">
        <v>126</v>
      </c>
      <c r="C26" s="19">
        <v>4942</v>
      </c>
      <c r="D26" s="19">
        <f>+C26</f>
        <v>4942</v>
      </c>
      <c r="E26" s="30" t="s">
        <v>11</v>
      </c>
      <c r="F26" s="32" t="s">
        <v>106</v>
      </c>
      <c r="G26" s="33"/>
      <c r="H26" s="34"/>
      <c r="I26" s="32" t="s">
        <v>106</v>
      </c>
      <c r="J26" s="33"/>
      <c r="K26" s="34"/>
      <c r="L26" s="12" t="s">
        <v>12</v>
      </c>
      <c r="M26" s="12" t="s">
        <v>14</v>
      </c>
    </row>
    <row r="27" spans="1:13" ht="27" customHeight="1" x14ac:dyDescent="0.35">
      <c r="A27" s="31"/>
      <c r="B27" s="13"/>
      <c r="C27" s="20"/>
      <c r="D27" s="20"/>
      <c r="E27" s="31"/>
      <c r="F27" s="22" t="s">
        <v>60</v>
      </c>
      <c r="G27" s="24">
        <f>+C26</f>
        <v>4942</v>
      </c>
      <c r="H27" s="25" t="s">
        <v>61</v>
      </c>
      <c r="I27" s="23" t="s">
        <v>62</v>
      </c>
      <c r="J27" s="26">
        <f>+C26</f>
        <v>4942</v>
      </c>
      <c r="K27" s="21" t="s">
        <v>61</v>
      </c>
      <c r="L27" s="14" t="s">
        <v>13</v>
      </c>
      <c r="M27" s="14" t="s">
        <v>131</v>
      </c>
    </row>
    <row r="28" spans="1:13" ht="26.25" customHeight="1" x14ac:dyDescent="0.35">
      <c r="A28" s="30" t="s">
        <v>25</v>
      </c>
      <c r="B28" s="11" t="s">
        <v>132</v>
      </c>
      <c r="C28" s="19">
        <v>530</v>
      </c>
      <c r="D28" s="19">
        <f>+C28</f>
        <v>530</v>
      </c>
      <c r="E28" s="30" t="s">
        <v>11</v>
      </c>
      <c r="F28" s="32" t="s">
        <v>104</v>
      </c>
      <c r="G28" s="33"/>
      <c r="H28" s="34"/>
      <c r="I28" s="32" t="s">
        <v>104</v>
      </c>
      <c r="J28" s="33"/>
      <c r="K28" s="34"/>
      <c r="L28" s="12" t="s">
        <v>12</v>
      </c>
      <c r="M28" s="12" t="s">
        <v>14</v>
      </c>
    </row>
    <row r="29" spans="1:13" ht="27" customHeight="1" x14ac:dyDescent="0.35">
      <c r="A29" s="31"/>
      <c r="B29" s="13"/>
      <c r="C29" s="20"/>
      <c r="D29" s="20"/>
      <c r="E29" s="31"/>
      <c r="F29" s="22" t="s">
        <v>60</v>
      </c>
      <c r="G29" s="24">
        <f>+C28</f>
        <v>530</v>
      </c>
      <c r="H29" s="25" t="s">
        <v>61</v>
      </c>
      <c r="I29" s="23" t="s">
        <v>62</v>
      </c>
      <c r="J29" s="26">
        <f>+C28</f>
        <v>530</v>
      </c>
      <c r="K29" s="21" t="s">
        <v>61</v>
      </c>
      <c r="L29" s="14" t="s">
        <v>13</v>
      </c>
      <c r="M29" s="14" t="s">
        <v>133</v>
      </c>
    </row>
    <row r="30" spans="1:13" ht="26.25" customHeight="1" x14ac:dyDescent="0.35">
      <c r="A30" s="30" t="s">
        <v>26</v>
      </c>
      <c r="B30" s="11" t="s">
        <v>120</v>
      </c>
      <c r="C30" s="19">
        <v>2800</v>
      </c>
      <c r="D30" s="19">
        <f>+C30</f>
        <v>2800</v>
      </c>
      <c r="E30" s="30" t="s">
        <v>11</v>
      </c>
      <c r="F30" s="32" t="s">
        <v>65</v>
      </c>
      <c r="G30" s="33"/>
      <c r="H30" s="34"/>
      <c r="I30" s="32" t="s">
        <v>65</v>
      </c>
      <c r="J30" s="33"/>
      <c r="K30" s="34"/>
      <c r="L30" s="12" t="s">
        <v>12</v>
      </c>
      <c r="M30" s="12" t="s">
        <v>14</v>
      </c>
    </row>
    <row r="31" spans="1:13" ht="27" customHeight="1" x14ac:dyDescent="0.35">
      <c r="A31" s="31"/>
      <c r="B31" s="13"/>
      <c r="C31" s="20"/>
      <c r="D31" s="20"/>
      <c r="E31" s="31"/>
      <c r="F31" s="22" t="s">
        <v>60</v>
      </c>
      <c r="G31" s="24">
        <f>+C30</f>
        <v>2800</v>
      </c>
      <c r="H31" s="25" t="s">
        <v>61</v>
      </c>
      <c r="I31" s="23" t="s">
        <v>62</v>
      </c>
      <c r="J31" s="26">
        <f>+C30</f>
        <v>2800</v>
      </c>
      <c r="K31" s="21" t="s">
        <v>61</v>
      </c>
      <c r="L31" s="14" t="s">
        <v>13</v>
      </c>
      <c r="M31" s="14" t="s">
        <v>134</v>
      </c>
    </row>
    <row r="32" spans="1:13" ht="26.25" customHeight="1" x14ac:dyDescent="0.35">
      <c r="A32" s="30" t="s">
        <v>27</v>
      </c>
      <c r="B32" s="11" t="s">
        <v>126</v>
      </c>
      <c r="C32" s="19">
        <v>390</v>
      </c>
      <c r="D32" s="19">
        <f>+C32</f>
        <v>390</v>
      </c>
      <c r="E32" s="30" t="s">
        <v>11</v>
      </c>
      <c r="F32" s="32" t="s">
        <v>135</v>
      </c>
      <c r="G32" s="33"/>
      <c r="H32" s="34"/>
      <c r="I32" s="32" t="s">
        <v>135</v>
      </c>
      <c r="J32" s="33"/>
      <c r="K32" s="34"/>
      <c r="L32" s="12" t="s">
        <v>12</v>
      </c>
      <c r="M32" s="12" t="s">
        <v>14</v>
      </c>
    </row>
    <row r="33" spans="1:13" ht="27" customHeight="1" x14ac:dyDescent="0.35">
      <c r="A33" s="31"/>
      <c r="B33" s="13"/>
      <c r="C33" s="20"/>
      <c r="D33" s="20"/>
      <c r="E33" s="31"/>
      <c r="F33" s="22" t="s">
        <v>60</v>
      </c>
      <c r="G33" s="24">
        <f>+C32</f>
        <v>390</v>
      </c>
      <c r="H33" s="25" t="s">
        <v>61</v>
      </c>
      <c r="I33" s="23" t="s">
        <v>62</v>
      </c>
      <c r="J33" s="26">
        <f>+C32</f>
        <v>390</v>
      </c>
      <c r="K33" s="21" t="s">
        <v>61</v>
      </c>
      <c r="L33" s="14" t="s">
        <v>13</v>
      </c>
      <c r="M33" s="14" t="s">
        <v>136</v>
      </c>
    </row>
    <row r="34" spans="1:13" ht="26.25" customHeight="1" x14ac:dyDescent="0.35">
      <c r="A34" s="30" t="s">
        <v>28</v>
      </c>
      <c r="B34" s="11" t="s">
        <v>126</v>
      </c>
      <c r="C34" s="19">
        <v>1039</v>
      </c>
      <c r="D34" s="19">
        <f>+C34</f>
        <v>1039</v>
      </c>
      <c r="E34" s="30" t="s">
        <v>11</v>
      </c>
      <c r="F34" s="32" t="s">
        <v>106</v>
      </c>
      <c r="G34" s="33"/>
      <c r="H34" s="34"/>
      <c r="I34" s="32" t="s">
        <v>106</v>
      </c>
      <c r="J34" s="33"/>
      <c r="K34" s="34"/>
      <c r="L34" s="12" t="s">
        <v>12</v>
      </c>
      <c r="M34" s="12" t="s">
        <v>14</v>
      </c>
    </row>
    <row r="35" spans="1:13" ht="27" customHeight="1" x14ac:dyDescent="0.35">
      <c r="A35" s="31"/>
      <c r="B35" s="13"/>
      <c r="C35" s="20"/>
      <c r="D35" s="20"/>
      <c r="E35" s="31"/>
      <c r="F35" s="22" t="s">
        <v>60</v>
      </c>
      <c r="G35" s="24">
        <f>+C34</f>
        <v>1039</v>
      </c>
      <c r="H35" s="25" t="s">
        <v>61</v>
      </c>
      <c r="I35" s="23" t="s">
        <v>62</v>
      </c>
      <c r="J35" s="26">
        <f>+C34</f>
        <v>1039</v>
      </c>
      <c r="K35" s="21" t="s">
        <v>61</v>
      </c>
      <c r="L35" s="14" t="s">
        <v>13</v>
      </c>
      <c r="M35" s="14" t="s">
        <v>137</v>
      </c>
    </row>
    <row r="36" spans="1:13" ht="26.25" customHeight="1" x14ac:dyDescent="0.35">
      <c r="A36" s="30" t="s">
        <v>29</v>
      </c>
      <c r="B36" s="11" t="s">
        <v>105</v>
      </c>
      <c r="C36" s="19">
        <v>1250</v>
      </c>
      <c r="D36" s="19">
        <f>+C36</f>
        <v>1250</v>
      </c>
      <c r="E36" s="30" t="s">
        <v>11</v>
      </c>
      <c r="F36" s="32" t="s">
        <v>65</v>
      </c>
      <c r="G36" s="33"/>
      <c r="H36" s="34"/>
      <c r="I36" s="32" t="s">
        <v>65</v>
      </c>
      <c r="J36" s="33"/>
      <c r="K36" s="34"/>
      <c r="L36" s="12" t="s">
        <v>12</v>
      </c>
      <c r="M36" s="12" t="s">
        <v>14</v>
      </c>
    </row>
    <row r="37" spans="1:13" ht="27" customHeight="1" x14ac:dyDescent="0.35">
      <c r="A37" s="31"/>
      <c r="B37" s="13" t="s">
        <v>124</v>
      </c>
      <c r="C37" s="20"/>
      <c r="D37" s="20"/>
      <c r="E37" s="31"/>
      <c r="F37" s="22" t="s">
        <v>60</v>
      </c>
      <c r="G37" s="24">
        <f>+C36</f>
        <v>1250</v>
      </c>
      <c r="H37" s="25" t="s">
        <v>61</v>
      </c>
      <c r="I37" s="23" t="s">
        <v>62</v>
      </c>
      <c r="J37" s="26">
        <f>+C36</f>
        <v>1250</v>
      </c>
      <c r="K37" s="21" t="s">
        <v>61</v>
      </c>
      <c r="L37" s="14" t="s">
        <v>13</v>
      </c>
      <c r="M37" s="14" t="s">
        <v>138</v>
      </c>
    </row>
    <row r="38" spans="1:13" ht="26.25" customHeight="1" x14ac:dyDescent="0.35">
      <c r="A38" s="30" t="s">
        <v>30</v>
      </c>
      <c r="B38" s="11" t="s">
        <v>126</v>
      </c>
      <c r="C38" s="19">
        <v>3372</v>
      </c>
      <c r="D38" s="19">
        <f>+C38</f>
        <v>3372</v>
      </c>
      <c r="E38" s="30" t="s">
        <v>11</v>
      </c>
      <c r="F38" s="32" t="s">
        <v>106</v>
      </c>
      <c r="G38" s="33"/>
      <c r="H38" s="34"/>
      <c r="I38" s="32" t="s">
        <v>106</v>
      </c>
      <c r="J38" s="33"/>
      <c r="K38" s="34"/>
      <c r="L38" s="12" t="s">
        <v>12</v>
      </c>
      <c r="M38" s="12" t="s">
        <v>14</v>
      </c>
    </row>
    <row r="39" spans="1:13" ht="27" customHeight="1" x14ac:dyDescent="0.35">
      <c r="A39" s="31"/>
      <c r="B39" s="13"/>
      <c r="C39" s="20"/>
      <c r="D39" s="20"/>
      <c r="E39" s="31"/>
      <c r="F39" s="22" t="s">
        <v>60</v>
      </c>
      <c r="G39" s="24">
        <f>+C38</f>
        <v>3372</v>
      </c>
      <c r="H39" s="25" t="s">
        <v>61</v>
      </c>
      <c r="I39" s="23" t="s">
        <v>62</v>
      </c>
      <c r="J39" s="26">
        <f>+C38</f>
        <v>3372</v>
      </c>
      <c r="K39" s="21" t="s">
        <v>61</v>
      </c>
      <c r="L39" s="14" t="s">
        <v>13</v>
      </c>
      <c r="M39" s="14" t="s">
        <v>139</v>
      </c>
    </row>
    <row r="40" spans="1:13" ht="26.25" customHeight="1" x14ac:dyDescent="0.35">
      <c r="A40" s="30" t="s">
        <v>31</v>
      </c>
      <c r="B40" s="11" t="s">
        <v>140</v>
      </c>
      <c r="C40" s="19">
        <v>3500</v>
      </c>
      <c r="D40" s="19">
        <f>+C40</f>
        <v>3500</v>
      </c>
      <c r="E40" s="30" t="s">
        <v>11</v>
      </c>
      <c r="F40" s="32" t="s">
        <v>141</v>
      </c>
      <c r="G40" s="33"/>
      <c r="H40" s="34"/>
      <c r="I40" s="32" t="s">
        <v>142</v>
      </c>
      <c r="J40" s="33"/>
      <c r="K40" s="34"/>
      <c r="L40" s="12" t="s">
        <v>12</v>
      </c>
      <c r="M40" s="12" t="s">
        <v>14</v>
      </c>
    </row>
    <row r="41" spans="1:13" ht="27" customHeight="1" x14ac:dyDescent="0.35">
      <c r="A41" s="31"/>
      <c r="B41" s="13"/>
      <c r="C41" s="20"/>
      <c r="D41" s="20"/>
      <c r="E41" s="31"/>
      <c r="F41" s="22" t="s">
        <v>60</v>
      </c>
      <c r="G41" s="24">
        <f>+C40</f>
        <v>3500</v>
      </c>
      <c r="H41" s="25" t="s">
        <v>61</v>
      </c>
      <c r="I41" s="23" t="s">
        <v>62</v>
      </c>
      <c r="J41" s="26">
        <f>+C40</f>
        <v>3500</v>
      </c>
      <c r="K41" s="21" t="s">
        <v>61</v>
      </c>
      <c r="L41" s="14" t="s">
        <v>13</v>
      </c>
      <c r="M41" s="14" t="s">
        <v>144</v>
      </c>
    </row>
    <row r="42" spans="1:13" ht="26.25" customHeight="1" x14ac:dyDescent="0.35">
      <c r="A42" s="30" t="s">
        <v>32</v>
      </c>
      <c r="B42" s="11" t="s">
        <v>140</v>
      </c>
      <c r="C42" s="19">
        <v>6000</v>
      </c>
      <c r="D42" s="19">
        <f>+C42</f>
        <v>6000</v>
      </c>
      <c r="E42" s="30" t="s">
        <v>11</v>
      </c>
      <c r="F42" s="32" t="s">
        <v>143</v>
      </c>
      <c r="G42" s="33"/>
      <c r="H42" s="34"/>
      <c r="I42" s="32" t="s">
        <v>143</v>
      </c>
      <c r="J42" s="33"/>
      <c r="K42" s="34"/>
      <c r="L42" s="12" t="s">
        <v>12</v>
      </c>
      <c r="M42" s="12" t="s">
        <v>14</v>
      </c>
    </row>
    <row r="43" spans="1:13" ht="27" customHeight="1" x14ac:dyDescent="0.35">
      <c r="A43" s="31"/>
      <c r="B43" s="13"/>
      <c r="C43" s="20"/>
      <c r="D43" s="20"/>
      <c r="E43" s="31"/>
      <c r="F43" s="22" t="s">
        <v>60</v>
      </c>
      <c r="G43" s="24">
        <f>+C42</f>
        <v>6000</v>
      </c>
      <c r="H43" s="25" t="s">
        <v>61</v>
      </c>
      <c r="I43" s="23" t="s">
        <v>62</v>
      </c>
      <c r="J43" s="26">
        <f>+C42</f>
        <v>6000</v>
      </c>
      <c r="K43" s="21" t="s">
        <v>61</v>
      </c>
      <c r="L43" s="14" t="s">
        <v>13</v>
      </c>
      <c r="M43" s="14" t="s">
        <v>144</v>
      </c>
    </row>
    <row r="44" spans="1:13" ht="26.25" customHeight="1" x14ac:dyDescent="0.35">
      <c r="A44" s="30" t="s">
        <v>33</v>
      </c>
      <c r="B44" s="11" t="s">
        <v>126</v>
      </c>
      <c r="C44" s="19">
        <v>2057</v>
      </c>
      <c r="D44" s="19">
        <f>+C44</f>
        <v>2057</v>
      </c>
      <c r="E44" s="30" t="s">
        <v>11</v>
      </c>
      <c r="F44" s="32" t="s">
        <v>106</v>
      </c>
      <c r="G44" s="33"/>
      <c r="H44" s="34"/>
      <c r="I44" s="32" t="s">
        <v>106</v>
      </c>
      <c r="J44" s="33"/>
      <c r="K44" s="34"/>
      <c r="L44" s="12" t="s">
        <v>12</v>
      </c>
      <c r="M44" s="12" t="s">
        <v>14</v>
      </c>
    </row>
    <row r="45" spans="1:13" ht="27" customHeight="1" x14ac:dyDescent="0.35">
      <c r="A45" s="31"/>
      <c r="B45" s="13"/>
      <c r="C45" s="20"/>
      <c r="D45" s="20"/>
      <c r="E45" s="31"/>
      <c r="F45" s="22" t="s">
        <v>60</v>
      </c>
      <c r="G45" s="24">
        <f>+C44</f>
        <v>2057</v>
      </c>
      <c r="H45" s="25" t="s">
        <v>61</v>
      </c>
      <c r="I45" s="23" t="s">
        <v>62</v>
      </c>
      <c r="J45" s="26">
        <f>+C44</f>
        <v>2057</v>
      </c>
      <c r="K45" s="21" t="s">
        <v>61</v>
      </c>
      <c r="L45" s="14" t="s">
        <v>13</v>
      </c>
      <c r="M45" s="14" t="s">
        <v>144</v>
      </c>
    </row>
    <row r="46" spans="1:13" ht="26.25" customHeight="1" x14ac:dyDescent="0.35">
      <c r="A46" s="30" t="s">
        <v>34</v>
      </c>
      <c r="B46" s="11" t="s">
        <v>66</v>
      </c>
      <c r="C46" s="19">
        <v>1126.2</v>
      </c>
      <c r="D46" s="19">
        <f>+C46</f>
        <v>1126.2</v>
      </c>
      <c r="E46" s="30" t="s">
        <v>11</v>
      </c>
      <c r="F46" s="32" t="s">
        <v>64</v>
      </c>
      <c r="G46" s="33"/>
      <c r="H46" s="34"/>
      <c r="I46" s="32" t="s">
        <v>64</v>
      </c>
      <c r="J46" s="33"/>
      <c r="K46" s="34"/>
      <c r="L46" s="12" t="s">
        <v>12</v>
      </c>
      <c r="M46" s="12" t="s">
        <v>14</v>
      </c>
    </row>
    <row r="47" spans="1:13" ht="27" customHeight="1" x14ac:dyDescent="0.35">
      <c r="A47" s="31"/>
      <c r="B47" s="13" t="s">
        <v>67</v>
      </c>
      <c r="C47" s="20"/>
      <c r="D47" s="20"/>
      <c r="E47" s="31"/>
      <c r="F47" s="22" t="s">
        <v>60</v>
      </c>
      <c r="G47" s="24">
        <f>+C46</f>
        <v>1126.2</v>
      </c>
      <c r="H47" s="25" t="s">
        <v>61</v>
      </c>
      <c r="I47" s="23" t="s">
        <v>62</v>
      </c>
      <c r="J47" s="26">
        <f>+C46</f>
        <v>1126.2</v>
      </c>
      <c r="K47" s="21" t="s">
        <v>61</v>
      </c>
      <c r="L47" s="14" t="s">
        <v>13</v>
      </c>
      <c r="M47" s="14" t="s">
        <v>109</v>
      </c>
    </row>
    <row r="48" spans="1:13" ht="26.25" customHeight="1" x14ac:dyDescent="0.35">
      <c r="A48" s="30" t="s">
        <v>35</v>
      </c>
      <c r="B48" s="11" t="s">
        <v>66</v>
      </c>
      <c r="C48" s="19">
        <v>1342.2</v>
      </c>
      <c r="D48" s="19">
        <f>+C48</f>
        <v>1342.2</v>
      </c>
      <c r="E48" s="30" t="s">
        <v>11</v>
      </c>
      <c r="F48" s="32" t="s">
        <v>64</v>
      </c>
      <c r="G48" s="33"/>
      <c r="H48" s="34"/>
      <c r="I48" s="32" t="s">
        <v>64</v>
      </c>
      <c r="J48" s="33"/>
      <c r="K48" s="34"/>
      <c r="L48" s="12" t="s">
        <v>12</v>
      </c>
      <c r="M48" s="12" t="s">
        <v>14</v>
      </c>
    </row>
    <row r="49" spans="1:13" ht="27" customHeight="1" x14ac:dyDescent="0.35">
      <c r="A49" s="31"/>
      <c r="B49" s="13" t="s">
        <v>67</v>
      </c>
      <c r="C49" s="20"/>
      <c r="D49" s="20"/>
      <c r="E49" s="31"/>
      <c r="F49" s="22" t="s">
        <v>60</v>
      </c>
      <c r="G49" s="24">
        <f>+C48</f>
        <v>1342.2</v>
      </c>
      <c r="H49" s="25" t="s">
        <v>61</v>
      </c>
      <c r="I49" s="23" t="s">
        <v>62</v>
      </c>
      <c r="J49" s="26">
        <f>+C48</f>
        <v>1342.2</v>
      </c>
      <c r="K49" s="21" t="s">
        <v>61</v>
      </c>
      <c r="L49" s="14" t="s">
        <v>13</v>
      </c>
      <c r="M49" s="14" t="s">
        <v>116</v>
      </c>
    </row>
    <row r="50" spans="1:13" ht="26.25" customHeight="1" x14ac:dyDescent="0.35">
      <c r="A50" s="30" t="s">
        <v>36</v>
      </c>
      <c r="B50" s="11" t="s">
        <v>66</v>
      </c>
      <c r="C50" s="19">
        <v>1162.2</v>
      </c>
      <c r="D50" s="19">
        <f>+C50</f>
        <v>1162.2</v>
      </c>
      <c r="E50" s="30" t="s">
        <v>11</v>
      </c>
      <c r="F50" s="32" t="s">
        <v>64</v>
      </c>
      <c r="G50" s="33"/>
      <c r="H50" s="34"/>
      <c r="I50" s="32" t="s">
        <v>64</v>
      </c>
      <c r="J50" s="33"/>
      <c r="K50" s="34"/>
      <c r="L50" s="12" t="s">
        <v>12</v>
      </c>
      <c r="M50" s="12" t="s">
        <v>14</v>
      </c>
    </row>
    <row r="51" spans="1:13" ht="27" customHeight="1" x14ac:dyDescent="0.35">
      <c r="A51" s="31"/>
      <c r="B51" s="13" t="s">
        <v>67</v>
      </c>
      <c r="C51" s="20"/>
      <c r="D51" s="20"/>
      <c r="E51" s="31"/>
      <c r="F51" s="22" t="s">
        <v>60</v>
      </c>
      <c r="G51" s="24">
        <f>+C50</f>
        <v>1162.2</v>
      </c>
      <c r="H51" s="25" t="s">
        <v>61</v>
      </c>
      <c r="I51" s="23" t="s">
        <v>62</v>
      </c>
      <c r="J51" s="26">
        <f>+C50</f>
        <v>1162.2</v>
      </c>
      <c r="K51" s="21" t="s">
        <v>61</v>
      </c>
      <c r="L51" s="14" t="s">
        <v>13</v>
      </c>
      <c r="M51" s="14" t="s">
        <v>119</v>
      </c>
    </row>
    <row r="52" spans="1:13" ht="26.25" customHeight="1" x14ac:dyDescent="0.35">
      <c r="A52" s="30" t="s">
        <v>37</v>
      </c>
      <c r="B52" s="11" t="s">
        <v>66</v>
      </c>
      <c r="C52" s="19">
        <v>1192.2</v>
      </c>
      <c r="D52" s="19">
        <f>+C52</f>
        <v>1192.2</v>
      </c>
      <c r="E52" s="30" t="s">
        <v>107</v>
      </c>
      <c r="F52" s="1" t="s">
        <v>64</v>
      </c>
      <c r="I52" s="32" t="s">
        <v>64</v>
      </c>
      <c r="J52" s="33"/>
      <c r="K52" s="34"/>
      <c r="L52" s="12" t="s">
        <v>12</v>
      </c>
      <c r="M52" s="12" t="s">
        <v>14</v>
      </c>
    </row>
    <row r="53" spans="1:13" ht="27" customHeight="1" x14ac:dyDescent="0.35">
      <c r="A53" s="31"/>
      <c r="B53" s="13" t="s">
        <v>67</v>
      </c>
      <c r="C53" s="20"/>
      <c r="D53" s="20"/>
      <c r="E53" s="31"/>
      <c r="F53" s="22" t="s">
        <v>60</v>
      </c>
      <c r="G53" s="24">
        <f>+C52</f>
        <v>1192.2</v>
      </c>
      <c r="H53" s="25" t="s">
        <v>61</v>
      </c>
      <c r="I53" s="23" t="s">
        <v>62</v>
      </c>
      <c r="J53" s="26">
        <f>+C52</f>
        <v>1192.2</v>
      </c>
      <c r="K53" s="21" t="s">
        <v>61</v>
      </c>
      <c r="L53" s="14" t="s">
        <v>13</v>
      </c>
      <c r="M53" s="14" t="s">
        <v>146</v>
      </c>
    </row>
    <row r="54" spans="1:13" ht="26.25" customHeight="1" x14ac:dyDescent="0.35">
      <c r="A54" s="30" t="s">
        <v>38</v>
      </c>
      <c r="B54" s="11" t="s">
        <v>66</v>
      </c>
      <c r="C54" s="19">
        <v>1192</v>
      </c>
      <c r="D54" s="19">
        <f>+C54</f>
        <v>1192</v>
      </c>
      <c r="E54" s="30" t="s">
        <v>11</v>
      </c>
      <c r="F54" s="32" t="s">
        <v>64</v>
      </c>
      <c r="G54" s="33"/>
      <c r="H54" s="34"/>
      <c r="I54" s="32" t="s">
        <v>64</v>
      </c>
      <c r="J54" s="33"/>
      <c r="K54" s="34"/>
      <c r="L54" s="12" t="s">
        <v>12</v>
      </c>
      <c r="M54" s="12" t="s">
        <v>14</v>
      </c>
    </row>
    <row r="55" spans="1:13" ht="27" customHeight="1" x14ac:dyDescent="0.35">
      <c r="A55" s="31"/>
      <c r="B55" s="13" t="s">
        <v>67</v>
      </c>
      <c r="C55" s="20"/>
      <c r="D55" s="20"/>
      <c r="E55" s="31"/>
      <c r="F55" s="22" t="s">
        <v>60</v>
      </c>
      <c r="G55" s="24">
        <f>+C54</f>
        <v>1192</v>
      </c>
      <c r="H55" s="25" t="s">
        <v>61</v>
      </c>
      <c r="I55" s="23" t="s">
        <v>62</v>
      </c>
      <c r="J55" s="26">
        <f>+C54</f>
        <v>1192</v>
      </c>
      <c r="K55" s="21" t="s">
        <v>61</v>
      </c>
      <c r="L55" s="14" t="s">
        <v>13</v>
      </c>
      <c r="M55" s="14" t="s">
        <v>146</v>
      </c>
    </row>
    <row r="56" spans="1:13" ht="26.25" customHeight="1" x14ac:dyDescent="0.35">
      <c r="A56" s="30" t="s">
        <v>39</v>
      </c>
      <c r="B56" s="11" t="s">
        <v>66</v>
      </c>
      <c r="C56" s="19">
        <v>1313.9</v>
      </c>
      <c r="D56" s="19">
        <f>+C56</f>
        <v>1313.9</v>
      </c>
      <c r="E56" s="30" t="s">
        <v>11</v>
      </c>
      <c r="F56" s="32" t="s">
        <v>64</v>
      </c>
      <c r="G56" s="33"/>
      <c r="H56" s="34"/>
      <c r="I56" s="32" t="s">
        <v>64</v>
      </c>
      <c r="J56" s="33"/>
      <c r="K56" s="34"/>
      <c r="L56" s="12" t="s">
        <v>12</v>
      </c>
      <c r="M56" s="12" t="s">
        <v>14</v>
      </c>
    </row>
    <row r="57" spans="1:13" ht="27" customHeight="1" x14ac:dyDescent="0.35">
      <c r="A57" s="31"/>
      <c r="B57" s="13" t="s">
        <v>108</v>
      </c>
      <c r="C57" s="20"/>
      <c r="D57" s="20"/>
      <c r="E57" s="31"/>
      <c r="F57" s="22" t="s">
        <v>60</v>
      </c>
      <c r="G57" s="24">
        <f>+C56</f>
        <v>1313.9</v>
      </c>
      <c r="H57" s="25" t="s">
        <v>61</v>
      </c>
      <c r="I57" s="23" t="s">
        <v>62</v>
      </c>
      <c r="J57" s="26">
        <f>+C56</f>
        <v>1313.9</v>
      </c>
      <c r="K57" s="21" t="s">
        <v>61</v>
      </c>
      <c r="L57" s="14" t="s">
        <v>13</v>
      </c>
      <c r="M57" s="14" t="s">
        <v>109</v>
      </c>
    </row>
    <row r="58" spans="1:13" ht="26.25" customHeight="1" x14ac:dyDescent="0.35">
      <c r="A58" s="30" t="s">
        <v>40</v>
      </c>
      <c r="B58" s="11" t="s">
        <v>66</v>
      </c>
      <c r="C58" s="19">
        <v>1313.9</v>
      </c>
      <c r="D58" s="19">
        <f>+C58</f>
        <v>1313.9</v>
      </c>
      <c r="E58" s="30" t="s">
        <v>11</v>
      </c>
      <c r="F58" s="32" t="s">
        <v>64</v>
      </c>
      <c r="G58" s="33"/>
      <c r="H58" s="34"/>
      <c r="I58" s="32" t="s">
        <v>64</v>
      </c>
      <c r="J58" s="33"/>
      <c r="K58" s="34"/>
      <c r="L58" s="12" t="s">
        <v>12</v>
      </c>
      <c r="M58" s="12" t="s">
        <v>14</v>
      </c>
    </row>
    <row r="59" spans="1:13" ht="27" customHeight="1" x14ac:dyDescent="0.35">
      <c r="A59" s="31"/>
      <c r="B59" s="13" t="s">
        <v>108</v>
      </c>
      <c r="C59" s="20"/>
      <c r="D59" s="20"/>
      <c r="E59" s="31"/>
      <c r="F59" s="22" t="s">
        <v>60</v>
      </c>
      <c r="G59" s="24">
        <f>+C58</f>
        <v>1313.9</v>
      </c>
      <c r="H59" s="25" t="s">
        <v>61</v>
      </c>
      <c r="I59" s="23" t="s">
        <v>62</v>
      </c>
      <c r="J59" s="26">
        <f>+C58</f>
        <v>1313.9</v>
      </c>
      <c r="K59" s="21" t="s">
        <v>61</v>
      </c>
      <c r="L59" s="14" t="s">
        <v>13</v>
      </c>
      <c r="M59" s="14" t="s">
        <v>109</v>
      </c>
    </row>
    <row r="60" spans="1:13" ht="26.25" customHeight="1" x14ac:dyDescent="0.35">
      <c r="A60" s="30" t="s">
        <v>41</v>
      </c>
      <c r="B60" s="11" t="s">
        <v>66</v>
      </c>
      <c r="C60" s="19">
        <v>1313.9</v>
      </c>
      <c r="D60" s="19">
        <f>+C60</f>
        <v>1313.9</v>
      </c>
      <c r="E60" s="30" t="s">
        <v>11</v>
      </c>
      <c r="F60" s="32" t="s">
        <v>64</v>
      </c>
      <c r="G60" s="33"/>
      <c r="H60" s="34"/>
      <c r="I60" s="32" t="s">
        <v>64</v>
      </c>
      <c r="J60" s="33"/>
      <c r="K60" s="34"/>
      <c r="L60" s="12" t="s">
        <v>12</v>
      </c>
      <c r="M60" s="12" t="s">
        <v>14</v>
      </c>
    </row>
    <row r="61" spans="1:13" ht="27" customHeight="1" x14ac:dyDescent="0.35">
      <c r="A61" s="31"/>
      <c r="B61" s="13" t="s">
        <v>108</v>
      </c>
      <c r="C61" s="20"/>
      <c r="D61" s="20"/>
      <c r="E61" s="31"/>
      <c r="F61" s="22" t="s">
        <v>60</v>
      </c>
      <c r="G61" s="24">
        <f>+C60</f>
        <v>1313.9</v>
      </c>
      <c r="H61" s="25" t="s">
        <v>61</v>
      </c>
      <c r="I61" s="23" t="s">
        <v>62</v>
      </c>
      <c r="J61" s="26">
        <f>+C60</f>
        <v>1313.9</v>
      </c>
      <c r="K61" s="21" t="s">
        <v>61</v>
      </c>
      <c r="L61" s="14" t="s">
        <v>13</v>
      </c>
      <c r="M61" s="14" t="s">
        <v>109</v>
      </c>
    </row>
    <row r="62" spans="1:13" ht="26.25" customHeight="1" x14ac:dyDescent="0.35">
      <c r="A62" s="30" t="s">
        <v>42</v>
      </c>
      <c r="B62" s="11" t="s">
        <v>66</v>
      </c>
      <c r="C62" s="19">
        <v>1523.9</v>
      </c>
      <c r="D62" s="19">
        <f>+C62</f>
        <v>1523.9</v>
      </c>
      <c r="E62" s="30" t="s">
        <v>11</v>
      </c>
      <c r="F62" s="32" t="s">
        <v>64</v>
      </c>
      <c r="G62" s="33"/>
      <c r="H62" s="34"/>
      <c r="I62" s="32" t="s">
        <v>64</v>
      </c>
      <c r="J62" s="33"/>
      <c r="K62" s="34"/>
      <c r="L62" s="12" t="s">
        <v>12</v>
      </c>
      <c r="M62" s="12" t="s">
        <v>14</v>
      </c>
    </row>
    <row r="63" spans="1:13" ht="27" customHeight="1" x14ac:dyDescent="0.35">
      <c r="A63" s="31"/>
      <c r="B63" s="13" t="s">
        <v>68</v>
      </c>
      <c r="C63" s="20"/>
      <c r="D63" s="20"/>
      <c r="E63" s="31"/>
      <c r="F63" s="22" t="s">
        <v>60</v>
      </c>
      <c r="G63" s="24">
        <f>+C62</f>
        <v>1523.9</v>
      </c>
      <c r="H63" s="25" t="s">
        <v>61</v>
      </c>
      <c r="I63" s="23" t="s">
        <v>62</v>
      </c>
      <c r="J63" s="26">
        <f>+C62</f>
        <v>1523.9</v>
      </c>
      <c r="K63" s="21" t="s">
        <v>61</v>
      </c>
      <c r="L63" s="14" t="s">
        <v>13</v>
      </c>
      <c r="M63" s="14" t="s">
        <v>109</v>
      </c>
    </row>
    <row r="64" spans="1:13" ht="26.25" customHeight="1" x14ac:dyDescent="0.35">
      <c r="A64" s="30" t="s">
        <v>43</v>
      </c>
      <c r="B64" s="11" t="s">
        <v>66</v>
      </c>
      <c r="C64" s="19">
        <v>1355.9</v>
      </c>
      <c r="D64" s="19">
        <f>+C64</f>
        <v>1355.9</v>
      </c>
      <c r="E64" s="30" t="s">
        <v>11</v>
      </c>
      <c r="F64" s="32" t="s">
        <v>64</v>
      </c>
      <c r="G64" s="33"/>
      <c r="H64" s="34"/>
      <c r="I64" s="32" t="s">
        <v>64</v>
      </c>
      <c r="J64" s="33"/>
      <c r="K64" s="34"/>
      <c r="L64" s="12" t="s">
        <v>12</v>
      </c>
      <c r="M64" s="12" t="s">
        <v>14</v>
      </c>
    </row>
    <row r="65" spans="1:13" ht="27" customHeight="1" x14ac:dyDescent="0.35">
      <c r="A65" s="31"/>
      <c r="B65" s="13" t="s">
        <v>108</v>
      </c>
      <c r="C65" s="20"/>
      <c r="D65" s="20"/>
      <c r="E65" s="31"/>
      <c r="F65" s="22" t="s">
        <v>60</v>
      </c>
      <c r="G65" s="24">
        <f>+C64</f>
        <v>1355.9</v>
      </c>
      <c r="H65" s="25" t="s">
        <v>61</v>
      </c>
      <c r="I65" s="23" t="s">
        <v>62</v>
      </c>
      <c r="J65" s="26">
        <f>+C64</f>
        <v>1355.9</v>
      </c>
      <c r="K65" s="21" t="s">
        <v>61</v>
      </c>
      <c r="L65" s="14" t="s">
        <v>13</v>
      </c>
      <c r="M65" s="14" t="s">
        <v>116</v>
      </c>
    </row>
    <row r="66" spans="1:13" ht="26.25" customHeight="1" x14ac:dyDescent="0.35">
      <c r="A66" s="30" t="s">
        <v>44</v>
      </c>
      <c r="B66" s="11" t="s">
        <v>66</v>
      </c>
      <c r="C66" s="19">
        <v>1355.9</v>
      </c>
      <c r="D66" s="19">
        <f>+C66</f>
        <v>1355.9</v>
      </c>
      <c r="E66" s="30" t="s">
        <v>11</v>
      </c>
      <c r="F66" s="32" t="s">
        <v>64</v>
      </c>
      <c r="G66" s="33"/>
      <c r="H66" s="34"/>
      <c r="I66" s="32" t="s">
        <v>64</v>
      </c>
      <c r="J66" s="33"/>
      <c r="K66" s="34"/>
      <c r="L66" s="12" t="s">
        <v>12</v>
      </c>
      <c r="M66" s="12" t="s">
        <v>14</v>
      </c>
    </row>
    <row r="67" spans="1:13" ht="27" customHeight="1" x14ac:dyDescent="0.35">
      <c r="A67" s="31"/>
      <c r="B67" s="13" t="s">
        <v>108</v>
      </c>
      <c r="C67" s="20"/>
      <c r="D67" s="20"/>
      <c r="E67" s="31"/>
      <c r="F67" s="22" t="s">
        <v>60</v>
      </c>
      <c r="G67" s="24">
        <f>+C66</f>
        <v>1355.9</v>
      </c>
      <c r="H67" s="25" t="s">
        <v>61</v>
      </c>
      <c r="I67" s="23" t="s">
        <v>62</v>
      </c>
      <c r="J67" s="26">
        <f>+C66</f>
        <v>1355.9</v>
      </c>
      <c r="K67" s="21" t="s">
        <v>61</v>
      </c>
      <c r="L67" s="14" t="s">
        <v>13</v>
      </c>
      <c r="M67" s="14" t="s">
        <v>127</v>
      </c>
    </row>
    <row r="68" spans="1:13" ht="26.25" customHeight="1" x14ac:dyDescent="0.35">
      <c r="A68" s="30" t="s">
        <v>45</v>
      </c>
      <c r="B68" s="11" t="s">
        <v>66</v>
      </c>
      <c r="C68" s="19">
        <v>1937</v>
      </c>
      <c r="D68" s="19">
        <f>+C68</f>
        <v>1937</v>
      </c>
      <c r="E68" s="30" t="s">
        <v>11</v>
      </c>
      <c r="F68" s="32" t="s">
        <v>64</v>
      </c>
      <c r="G68" s="33"/>
      <c r="H68" s="34"/>
      <c r="I68" s="32" t="s">
        <v>64</v>
      </c>
      <c r="J68" s="33"/>
      <c r="K68" s="34"/>
      <c r="L68" s="12" t="s">
        <v>12</v>
      </c>
      <c r="M68" s="12" t="s">
        <v>14</v>
      </c>
    </row>
    <row r="69" spans="1:13" ht="27" customHeight="1" x14ac:dyDescent="0.35">
      <c r="A69" s="31"/>
      <c r="B69" s="13" t="s">
        <v>147</v>
      </c>
      <c r="C69" s="20"/>
      <c r="D69" s="20"/>
      <c r="E69" s="31"/>
      <c r="F69" s="22" t="s">
        <v>60</v>
      </c>
      <c r="G69" s="24">
        <f>+C68</f>
        <v>1937</v>
      </c>
      <c r="H69" s="25" t="s">
        <v>61</v>
      </c>
      <c r="I69" s="23" t="s">
        <v>62</v>
      </c>
      <c r="J69" s="26">
        <f>+C68</f>
        <v>1937</v>
      </c>
      <c r="K69" s="21" t="s">
        <v>61</v>
      </c>
      <c r="L69" s="14" t="s">
        <v>13</v>
      </c>
      <c r="M69" s="14" t="s">
        <v>129</v>
      </c>
    </row>
    <row r="70" spans="1:13" ht="26.25" customHeight="1" x14ac:dyDescent="0.35">
      <c r="A70" s="30" t="s">
        <v>46</v>
      </c>
      <c r="B70" s="11" t="s">
        <v>66</v>
      </c>
      <c r="C70" s="19">
        <v>1355.9</v>
      </c>
      <c r="D70" s="19">
        <f>+C70</f>
        <v>1355.9</v>
      </c>
      <c r="E70" s="30" t="s">
        <v>11</v>
      </c>
      <c r="F70" s="32" t="s">
        <v>64</v>
      </c>
      <c r="G70" s="33"/>
      <c r="H70" s="34"/>
      <c r="I70" s="32" t="s">
        <v>64</v>
      </c>
      <c r="J70" s="33"/>
      <c r="K70" s="34"/>
      <c r="L70" s="12" t="s">
        <v>12</v>
      </c>
      <c r="M70" s="12" t="s">
        <v>14</v>
      </c>
    </row>
    <row r="71" spans="1:13" ht="27" customHeight="1" x14ac:dyDescent="0.35">
      <c r="A71" s="31"/>
      <c r="B71" s="13" t="s">
        <v>108</v>
      </c>
      <c r="C71" s="20"/>
      <c r="D71" s="20"/>
      <c r="E71" s="31"/>
      <c r="F71" s="22" t="s">
        <v>60</v>
      </c>
      <c r="G71" s="24">
        <f>+C70</f>
        <v>1355.9</v>
      </c>
      <c r="H71" s="25" t="s">
        <v>61</v>
      </c>
      <c r="I71" s="23" t="s">
        <v>62</v>
      </c>
      <c r="J71" s="26">
        <f>+C70</f>
        <v>1355.9</v>
      </c>
      <c r="K71" s="21" t="s">
        <v>61</v>
      </c>
      <c r="L71" s="14" t="s">
        <v>13</v>
      </c>
      <c r="M71" s="14" t="s">
        <v>119</v>
      </c>
    </row>
    <row r="72" spans="1:13" ht="26.25" customHeight="1" x14ac:dyDescent="0.35">
      <c r="A72" s="30" t="s">
        <v>47</v>
      </c>
      <c r="B72" s="11" t="s">
        <v>66</v>
      </c>
      <c r="C72" s="19">
        <v>2237</v>
      </c>
      <c r="D72" s="19">
        <f>+C72</f>
        <v>2237</v>
      </c>
      <c r="E72" s="30" t="s">
        <v>11</v>
      </c>
      <c r="F72" s="32" t="s">
        <v>64</v>
      </c>
      <c r="G72" s="33"/>
      <c r="H72" s="34"/>
      <c r="I72" s="32" t="s">
        <v>64</v>
      </c>
      <c r="J72" s="33"/>
      <c r="K72" s="34"/>
      <c r="L72" s="12" t="s">
        <v>12</v>
      </c>
      <c r="M72" s="12" t="s">
        <v>14</v>
      </c>
    </row>
    <row r="73" spans="1:13" ht="27" customHeight="1" x14ac:dyDescent="0.35">
      <c r="A73" s="31"/>
      <c r="B73" s="13" t="s">
        <v>147</v>
      </c>
      <c r="C73" s="20"/>
      <c r="D73" s="20"/>
      <c r="E73" s="31"/>
      <c r="F73" s="22" t="s">
        <v>60</v>
      </c>
      <c r="G73" s="24">
        <f>+C72</f>
        <v>2237</v>
      </c>
      <c r="H73" s="25" t="s">
        <v>61</v>
      </c>
      <c r="I73" s="23" t="s">
        <v>62</v>
      </c>
      <c r="J73" s="26">
        <f>+C72</f>
        <v>2237</v>
      </c>
      <c r="K73" s="21" t="s">
        <v>61</v>
      </c>
      <c r="L73" s="14" t="s">
        <v>13</v>
      </c>
      <c r="M73" s="14" t="s">
        <v>131</v>
      </c>
    </row>
    <row r="74" spans="1:13" ht="26.25" customHeight="1" x14ac:dyDescent="0.35">
      <c r="A74" s="30" t="s">
        <v>48</v>
      </c>
      <c r="B74" s="11" t="s">
        <v>66</v>
      </c>
      <c r="C74" s="19">
        <v>1947</v>
      </c>
      <c r="D74" s="19">
        <f>+C74</f>
        <v>1947</v>
      </c>
      <c r="E74" s="30" t="s">
        <v>11</v>
      </c>
      <c r="F74" s="32" t="s">
        <v>64</v>
      </c>
      <c r="G74" s="33"/>
      <c r="H74" s="34"/>
      <c r="I74" s="32" t="s">
        <v>64</v>
      </c>
      <c r="J74" s="33"/>
      <c r="K74" s="34"/>
      <c r="L74" s="12" t="s">
        <v>12</v>
      </c>
      <c r="M74" s="12" t="s">
        <v>14</v>
      </c>
    </row>
    <row r="75" spans="1:13" ht="27" customHeight="1" x14ac:dyDescent="0.35">
      <c r="A75" s="31"/>
      <c r="B75" s="13" t="s">
        <v>147</v>
      </c>
      <c r="C75" s="20"/>
      <c r="D75" s="20"/>
      <c r="E75" s="31"/>
      <c r="F75" s="22" t="s">
        <v>60</v>
      </c>
      <c r="G75" s="24">
        <f>+C74</f>
        <v>1947</v>
      </c>
      <c r="H75" s="25" t="s">
        <v>61</v>
      </c>
      <c r="I75" s="23" t="s">
        <v>62</v>
      </c>
      <c r="J75" s="26">
        <f>+C74</f>
        <v>1947</v>
      </c>
      <c r="K75" s="21" t="s">
        <v>61</v>
      </c>
      <c r="L75" s="14" t="s">
        <v>13</v>
      </c>
      <c r="M75" s="14" t="s">
        <v>115</v>
      </c>
    </row>
    <row r="76" spans="1:13" ht="26.25" customHeight="1" x14ac:dyDescent="0.35">
      <c r="A76" s="30" t="s">
        <v>49</v>
      </c>
      <c r="B76" s="11" t="s">
        <v>66</v>
      </c>
      <c r="C76" s="19">
        <v>1947</v>
      </c>
      <c r="D76" s="19">
        <f>+C76</f>
        <v>1947</v>
      </c>
      <c r="E76" s="30" t="s">
        <v>11</v>
      </c>
      <c r="F76" s="32" t="s">
        <v>64</v>
      </c>
      <c r="G76" s="33"/>
      <c r="H76" s="34"/>
      <c r="I76" s="32" t="s">
        <v>64</v>
      </c>
      <c r="J76" s="33"/>
      <c r="K76" s="34"/>
      <c r="L76" s="12" t="s">
        <v>12</v>
      </c>
      <c r="M76" s="12" t="s">
        <v>14</v>
      </c>
    </row>
    <row r="77" spans="1:13" ht="27" customHeight="1" x14ac:dyDescent="0.35">
      <c r="A77" s="31"/>
      <c r="B77" s="13" t="s">
        <v>147</v>
      </c>
      <c r="C77" s="20"/>
      <c r="D77" s="20"/>
      <c r="E77" s="31"/>
      <c r="F77" s="22" t="s">
        <v>60</v>
      </c>
      <c r="G77" s="24">
        <f>+C76</f>
        <v>1947</v>
      </c>
      <c r="H77" s="25" t="s">
        <v>61</v>
      </c>
      <c r="I77" s="23" t="s">
        <v>62</v>
      </c>
      <c r="J77" s="26">
        <f>+C76</f>
        <v>1947</v>
      </c>
      <c r="K77" s="21" t="s">
        <v>61</v>
      </c>
      <c r="L77" s="14" t="s">
        <v>13</v>
      </c>
      <c r="M77" s="14" t="s">
        <v>115</v>
      </c>
    </row>
    <row r="78" spans="1:13" ht="26.25" customHeight="1" x14ac:dyDescent="0.35">
      <c r="A78" s="30" t="s">
        <v>50</v>
      </c>
      <c r="B78" s="11" t="s">
        <v>66</v>
      </c>
      <c r="C78" s="19">
        <v>1987</v>
      </c>
      <c r="D78" s="19">
        <f>+C78</f>
        <v>1987</v>
      </c>
      <c r="E78" s="30" t="s">
        <v>11</v>
      </c>
      <c r="F78" s="32" t="s">
        <v>64</v>
      </c>
      <c r="G78" s="33"/>
      <c r="H78" s="34"/>
      <c r="I78" s="32" t="s">
        <v>64</v>
      </c>
      <c r="J78" s="33"/>
      <c r="K78" s="34"/>
      <c r="L78" s="12" t="s">
        <v>12</v>
      </c>
      <c r="M78" s="12" t="s">
        <v>14</v>
      </c>
    </row>
    <row r="79" spans="1:13" ht="27" customHeight="1" x14ac:dyDescent="0.35">
      <c r="A79" s="31"/>
      <c r="B79" s="13" t="s">
        <v>147</v>
      </c>
      <c r="C79" s="20"/>
      <c r="D79" s="20"/>
      <c r="E79" s="31"/>
      <c r="F79" s="22" t="s">
        <v>60</v>
      </c>
      <c r="G79" s="24">
        <f>+C78</f>
        <v>1987</v>
      </c>
      <c r="H79" s="25" t="s">
        <v>61</v>
      </c>
      <c r="I79" s="23" t="s">
        <v>62</v>
      </c>
      <c r="J79" s="26">
        <f>+C78</f>
        <v>1987</v>
      </c>
      <c r="K79" s="21" t="s">
        <v>61</v>
      </c>
      <c r="L79" s="14" t="s">
        <v>13</v>
      </c>
      <c r="M79" s="14" t="s">
        <v>137</v>
      </c>
    </row>
    <row r="80" spans="1:13" ht="26.25" customHeight="1" x14ac:dyDescent="0.35">
      <c r="A80" s="30" t="s">
        <v>51</v>
      </c>
      <c r="B80" s="11" t="s">
        <v>66</v>
      </c>
      <c r="C80" s="19">
        <v>1987</v>
      </c>
      <c r="D80" s="19">
        <f>+C80</f>
        <v>1987</v>
      </c>
      <c r="E80" s="30" t="s">
        <v>11</v>
      </c>
      <c r="F80" s="32" t="s">
        <v>64</v>
      </c>
      <c r="G80" s="33"/>
      <c r="H80" s="34"/>
      <c r="I80" s="32" t="s">
        <v>64</v>
      </c>
      <c r="J80" s="33"/>
      <c r="K80" s="34"/>
      <c r="L80" s="12" t="s">
        <v>12</v>
      </c>
      <c r="M80" s="12" t="s">
        <v>14</v>
      </c>
    </row>
    <row r="81" spans="1:13" ht="27" customHeight="1" x14ac:dyDescent="0.35">
      <c r="A81" s="31"/>
      <c r="B81" s="13" t="s">
        <v>147</v>
      </c>
      <c r="C81" s="20"/>
      <c r="D81" s="20"/>
      <c r="E81" s="31"/>
      <c r="F81" s="22" t="s">
        <v>60</v>
      </c>
      <c r="G81" s="24">
        <f>+C80</f>
        <v>1987</v>
      </c>
      <c r="H81" s="25" t="s">
        <v>61</v>
      </c>
      <c r="I81" s="23" t="s">
        <v>62</v>
      </c>
      <c r="J81" s="26">
        <f>+C80</f>
        <v>1987</v>
      </c>
      <c r="K81" s="21" t="s">
        <v>61</v>
      </c>
      <c r="L81" s="14" t="s">
        <v>13</v>
      </c>
      <c r="M81" s="14" t="s">
        <v>138</v>
      </c>
    </row>
    <row r="82" spans="1:13" ht="26.25" customHeight="1" x14ac:dyDescent="0.35">
      <c r="A82" s="30" t="s">
        <v>52</v>
      </c>
      <c r="B82" s="11" t="s">
        <v>66</v>
      </c>
      <c r="C82" s="19">
        <v>2287</v>
      </c>
      <c r="D82" s="19">
        <f>+C82</f>
        <v>2287</v>
      </c>
      <c r="E82" s="30" t="s">
        <v>11</v>
      </c>
      <c r="F82" s="32" t="s">
        <v>64</v>
      </c>
      <c r="G82" s="33"/>
      <c r="H82" s="34"/>
      <c r="I82" s="32" t="s">
        <v>64</v>
      </c>
      <c r="J82" s="33"/>
      <c r="K82" s="34"/>
      <c r="L82" s="12" t="s">
        <v>12</v>
      </c>
      <c r="M82" s="12" t="s">
        <v>14</v>
      </c>
    </row>
    <row r="83" spans="1:13" ht="27" customHeight="1" x14ac:dyDescent="0.35">
      <c r="A83" s="31"/>
      <c r="B83" s="13" t="s">
        <v>147</v>
      </c>
      <c r="C83" s="20"/>
      <c r="D83" s="20"/>
      <c r="E83" s="31"/>
      <c r="F83" s="22" t="s">
        <v>60</v>
      </c>
      <c r="G83" s="24">
        <f>+C82</f>
        <v>2287</v>
      </c>
      <c r="H83" s="25" t="s">
        <v>61</v>
      </c>
      <c r="I83" s="23" t="s">
        <v>62</v>
      </c>
      <c r="J83" s="26">
        <f>+C82</f>
        <v>2287</v>
      </c>
      <c r="K83" s="21" t="s">
        <v>61</v>
      </c>
      <c r="L83" s="14" t="s">
        <v>13</v>
      </c>
      <c r="M83" s="14" t="s">
        <v>146</v>
      </c>
    </row>
    <row r="84" spans="1:13" ht="24.75" customHeight="1" x14ac:dyDescent="0.35">
      <c r="A84" s="30" t="s">
        <v>53</v>
      </c>
      <c r="B84" s="11" t="s">
        <v>66</v>
      </c>
      <c r="C84" s="19">
        <v>1691.1</v>
      </c>
      <c r="D84" s="19">
        <f>+C84</f>
        <v>1691.1</v>
      </c>
      <c r="E84" s="30" t="s">
        <v>11</v>
      </c>
      <c r="F84" s="32" t="s">
        <v>63</v>
      </c>
      <c r="G84" s="33"/>
      <c r="H84" s="34"/>
      <c r="I84" s="32" t="s">
        <v>63</v>
      </c>
      <c r="J84" s="33"/>
      <c r="K84" s="34"/>
      <c r="L84" s="12" t="s">
        <v>12</v>
      </c>
      <c r="M84" s="12" t="s">
        <v>14</v>
      </c>
    </row>
    <row r="85" spans="1:13" ht="27" customHeight="1" x14ac:dyDescent="0.35">
      <c r="A85" s="31"/>
      <c r="B85" s="13" t="s">
        <v>69</v>
      </c>
      <c r="C85" s="20"/>
      <c r="D85" s="20"/>
      <c r="E85" s="31"/>
      <c r="F85" s="22" t="s">
        <v>60</v>
      </c>
      <c r="G85" s="24">
        <f t="shared" ref="G85" si="0">+C84</f>
        <v>1691.1</v>
      </c>
      <c r="H85" s="25" t="s">
        <v>61</v>
      </c>
      <c r="I85" s="23" t="s">
        <v>62</v>
      </c>
      <c r="J85" s="26">
        <f t="shared" ref="J85" si="1">+C84</f>
        <v>1691.1</v>
      </c>
      <c r="K85" s="21" t="s">
        <v>61</v>
      </c>
      <c r="L85" s="14" t="s">
        <v>13</v>
      </c>
      <c r="M85" s="14" t="s">
        <v>109</v>
      </c>
    </row>
    <row r="86" spans="1:13" ht="26.25" customHeight="1" x14ac:dyDescent="0.35">
      <c r="A86" s="30" t="s">
        <v>54</v>
      </c>
      <c r="B86" s="11" t="s">
        <v>66</v>
      </c>
      <c r="C86" s="19">
        <v>1736.1</v>
      </c>
      <c r="D86" s="19">
        <f>+C86</f>
        <v>1736.1</v>
      </c>
      <c r="E86" s="30" t="s">
        <v>11</v>
      </c>
      <c r="F86" s="32" t="s">
        <v>63</v>
      </c>
      <c r="G86" s="33"/>
      <c r="H86" s="34"/>
      <c r="I86" s="32" t="s">
        <v>63</v>
      </c>
      <c r="J86" s="33"/>
      <c r="K86" s="34"/>
      <c r="L86" s="12" t="s">
        <v>12</v>
      </c>
      <c r="M86" s="12" t="s">
        <v>14</v>
      </c>
    </row>
    <row r="87" spans="1:13" ht="27" customHeight="1" x14ac:dyDescent="0.35">
      <c r="A87" s="31"/>
      <c r="B87" s="13" t="s">
        <v>69</v>
      </c>
      <c r="C87" s="20"/>
      <c r="D87" s="20"/>
      <c r="E87" s="31"/>
      <c r="F87" s="22" t="s">
        <v>60</v>
      </c>
      <c r="G87" s="24">
        <f>+C86</f>
        <v>1736.1</v>
      </c>
      <c r="H87" s="25" t="s">
        <v>61</v>
      </c>
      <c r="I87" s="23" t="s">
        <v>62</v>
      </c>
      <c r="J87" s="26">
        <f>+C86</f>
        <v>1736.1</v>
      </c>
      <c r="K87" s="21" t="s">
        <v>61</v>
      </c>
      <c r="L87" s="14" t="s">
        <v>13</v>
      </c>
      <c r="M87" s="14" t="s">
        <v>109</v>
      </c>
    </row>
    <row r="88" spans="1:13" ht="26.25" customHeight="1" x14ac:dyDescent="0.35">
      <c r="A88" s="30" t="s">
        <v>55</v>
      </c>
      <c r="B88" s="11" t="s">
        <v>66</v>
      </c>
      <c r="C88" s="19">
        <v>1583.2</v>
      </c>
      <c r="D88" s="19">
        <f>+C88</f>
        <v>1583.2</v>
      </c>
      <c r="E88" s="30" t="s">
        <v>11</v>
      </c>
      <c r="F88" s="32" t="s">
        <v>63</v>
      </c>
      <c r="G88" s="33"/>
      <c r="H88" s="34"/>
      <c r="I88" s="32" t="s">
        <v>63</v>
      </c>
      <c r="J88" s="33"/>
      <c r="K88" s="34"/>
      <c r="L88" s="12" t="s">
        <v>12</v>
      </c>
      <c r="M88" s="12" t="s">
        <v>14</v>
      </c>
    </row>
    <row r="89" spans="1:13" ht="27" customHeight="1" x14ac:dyDescent="0.35">
      <c r="A89" s="31"/>
      <c r="B89" s="13" t="s">
        <v>69</v>
      </c>
      <c r="C89" s="20"/>
      <c r="D89" s="20"/>
      <c r="E89" s="31"/>
      <c r="F89" s="22" t="s">
        <v>60</v>
      </c>
      <c r="G89" s="24">
        <f t="shared" ref="G89" si="2">+C88</f>
        <v>1583.2</v>
      </c>
      <c r="H89" s="25" t="s">
        <v>61</v>
      </c>
      <c r="I89" s="23" t="s">
        <v>62</v>
      </c>
      <c r="J89" s="26">
        <f t="shared" ref="J89" si="3">+C88</f>
        <v>1583.2</v>
      </c>
      <c r="K89" s="21" t="s">
        <v>61</v>
      </c>
      <c r="L89" s="14" t="s">
        <v>13</v>
      </c>
      <c r="M89" s="14" t="s">
        <v>115</v>
      </c>
    </row>
    <row r="90" spans="1:13" ht="26.25" customHeight="1" x14ac:dyDescent="0.35">
      <c r="A90" s="30" t="s">
        <v>56</v>
      </c>
      <c r="B90" s="11" t="s">
        <v>66</v>
      </c>
      <c r="C90" s="19">
        <v>1427.3</v>
      </c>
      <c r="D90" s="19">
        <f>+C90</f>
        <v>1427.3</v>
      </c>
      <c r="E90" s="30" t="s">
        <v>11</v>
      </c>
      <c r="F90" s="32" t="s">
        <v>63</v>
      </c>
      <c r="G90" s="33"/>
      <c r="H90" s="34"/>
      <c r="I90" s="32" t="s">
        <v>63</v>
      </c>
      <c r="J90" s="33"/>
      <c r="K90" s="34"/>
      <c r="L90" s="12" t="s">
        <v>12</v>
      </c>
      <c r="M90" s="12" t="s">
        <v>14</v>
      </c>
    </row>
    <row r="91" spans="1:13" ht="27" customHeight="1" x14ac:dyDescent="0.35">
      <c r="A91" s="31"/>
      <c r="B91" s="13" t="s">
        <v>69</v>
      </c>
      <c r="C91" s="20"/>
      <c r="D91" s="20"/>
      <c r="E91" s="31"/>
      <c r="F91" s="22" t="s">
        <v>60</v>
      </c>
      <c r="G91" s="24">
        <f t="shared" ref="G91" si="4">+C90</f>
        <v>1427.3</v>
      </c>
      <c r="H91" s="25" t="s">
        <v>61</v>
      </c>
      <c r="I91" s="23" t="s">
        <v>62</v>
      </c>
      <c r="J91" s="26">
        <f t="shared" ref="J91" si="5">+C90</f>
        <v>1427.3</v>
      </c>
      <c r="K91" s="21" t="s">
        <v>61</v>
      </c>
      <c r="L91" s="14" t="s">
        <v>13</v>
      </c>
      <c r="M91" s="14" t="s">
        <v>148</v>
      </c>
    </row>
    <row r="92" spans="1:13" ht="26.25" customHeight="1" x14ac:dyDescent="0.35">
      <c r="A92" s="30" t="s">
        <v>57</v>
      </c>
      <c r="B92" s="11" t="s">
        <v>66</v>
      </c>
      <c r="C92" s="19">
        <v>1937.05</v>
      </c>
      <c r="D92" s="19">
        <f>+C92</f>
        <v>1937.05</v>
      </c>
      <c r="E92" s="30" t="s">
        <v>11</v>
      </c>
      <c r="F92" s="32" t="s">
        <v>63</v>
      </c>
      <c r="G92" s="33"/>
      <c r="H92" s="34"/>
      <c r="I92" s="32" t="s">
        <v>63</v>
      </c>
      <c r="J92" s="33"/>
      <c r="K92" s="34"/>
      <c r="L92" s="12" t="s">
        <v>12</v>
      </c>
      <c r="M92" s="12" t="s">
        <v>14</v>
      </c>
    </row>
    <row r="93" spans="1:13" ht="27" customHeight="1" x14ac:dyDescent="0.35">
      <c r="A93" s="31"/>
      <c r="B93" s="13" t="s">
        <v>69</v>
      </c>
      <c r="C93" s="20"/>
      <c r="D93" s="20"/>
      <c r="E93" s="31"/>
      <c r="F93" s="22" t="s">
        <v>60</v>
      </c>
      <c r="G93" s="24">
        <f>+C92</f>
        <v>1937.05</v>
      </c>
      <c r="H93" s="25" t="s">
        <v>61</v>
      </c>
      <c r="I93" s="23" t="s">
        <v>62</v>
      </c>
      <c r="J93" s="26">
        <f>+C92</f>
        <v>1937.05</v>
      </c>
      <c r="K93" s="21" t="s">
        <v>61</v>
      </c>
      <c r="L93" s="14" t="s">
        <v>13</v>
      </c>
      <c r="M93" s="14" t="s">
        <v>146</v>
      </c>
    </row>
    <row r="94" spans="1:13" ht="26.25" customHeight="1" x14ac:dyDescent="0.35">
      <c r="A94" s="30" t="s">
        <v>58</v>
      </c>
      <c r="B94" s="11" t="s">
        <v>66</v>
      </c>
      <c r="C94" s="19">
        <v>1127.4000000000001</v>
      </c>
      <c r="D94" s="19">
        <f>+C94</f>
        <v>1127.4000000000001</v>
      </c>
      <c r="E94" s="30" t="s">
        <v>11</v>
      </c>
      <c r="F94" s="32" t="s">
        <v>63</v>
      </c>
      <c r="G94" s="33"/>
      <c r="H94" s="34"/>
      <c r="I94" s="32" t="s">
        <v>63</v>
      </c>
      <c r="J94" s="33"/>
      <c r="K94" s="34"/>
      <c r="L94" s="12" t="s">
        <v>12</v>
      </c>
      <c r="M94" s="12" t="s">
        <v>14</v>
      </c>
    </row>
    <row r="95" spans="1:13" ht="27" customHeight="1" x14ac:dyDescent="0.35">
      <c r="A95" s="31"/>
      <c r="B95" s="13" t="s">
        <v>70</v>
      </c>
      <c r="C95" s="20"/>
      <c r="D95" s="20"/>
      <c r="E95" s="31"/>
      <c r="F95" s="22" t="s">
        <v>60</v>
      </c>
      <c r="G95" s="24">
        <f>+C94</f>
        <v>1127.4000000000001</v>
      </c>
      <c r="H95" s="25" t="s">
        <v>61</v>
      </c>
      <c r="I95" s="23" t="s">
        <v>62</v>
      </c>
      <c r="J95" s="26">
        <f>+C94</f>
        <v>1127.4000000000001</v>
      </c>
      <c r="K95" s="21" t="s">
        <v>61</v>
      </c>
      <c r="L95" s="14" t="s">
        <v>13</v>
      </c>
      <c r="M95" s="14" t="s">
        <v>109</v>
      </c>
    </row>
    <row r="96" spans="1:13" ht="26.25" customHeight="1" x14ac:dyDescent="0.35">
      <c r="A96" s="30" t="s">
        <v>59</v>
      </c>
      <c r="B96" s="11" t="s">
        <v>66</v>
      </c>
      <c r="C96" s="19">
        <v>1157.4000000000001</v>
      </c>
      <c r="D96" s="19">
        <f>+C96</f>
        <v>1157.4000000000001</v>
      </c>
      <c r="E96" s="30" t="s">
        <v>11</v>
      </c>
      <c r="F96" s="32" t="s">
        <v>63</v>
      </c>
      <c r="G96" s="33"/>
      <c r="H96" s="34"/>
      <c r="I96" s="32" t="s">
        <v>63</v>
      </c>
      <c r="J96" s="33"/>
      <c r="K96" s="34"/>
      <c r="L96" s="12" t="s">
        <v>12</v>
      </c>
      <c r="M96" s="12" t="s">
        <v>14</v>
      </c>
    </row>
    <row r="97" spans="1:13" ht="27" customHeight="1" x14ac:dyDescent="0.35">
      <c r="A97" s="31"/>
      <c r="B97" s="13" t="s">
        <v>70</v>
      </c>
      <c r="C97" s="20"/>
      <c r="D97" s="20"/>
      <c r="E97" s="31"/>
      <c r="F97" s="22" t="s">
        <v>60</v>
      </c>
      <c r="G97" s="24">
        <f>+C96</f>
        <v>1157.4000000000001</v>
      </c>
      <c r="H97" s="25" t="s">
        <v>61</v>
      </c>
      <c r="I97" s="23" t="s">
        <v>62</v>
      </c>
      <c r="J97" s="26">
        <f>+C96</f>
        <v>1157.4000000000001</v>
      </c>
      <c r="K97" s="21" t="s">
        <v>61</v>
      </c>
      <c r="L97" s="14" t="s">
        <v>13</v>
      </c>
      <c r="M97" s="14" t="s">
        <v>109</v>
      </c>
    </row>
    <row r="98" spans="1:13" ht="26.25" customHeight="1" x14ac:dyDescent="0.35">
      <c r="A98" s="30" t="s">
        <v>80</v>
      </c>
      <c r="B98" s="11" t="s">
        <v>66</v>
      </c>
      <c r="C98" s="19">
        <v>844.65</v>
      </c>
      <c r="D98" s="19">
        <f>+C98</f>
        <v>844.65</v>
      </c>
      <c r="E98" s="30" t="s">
        <v>11</v>
      </c>
      <c r="F98" s="32" t="s">
        <v>64</v>
      </c>
      <c r="G98" s="33"/>
      <c r="H98" s="34"/>
      <c r="I98" s="32" t="s">
        <v>64</v>
      </c>
      <c r="J98" s="33"/>
      <c r="K98" s="34"/>
      <c r="L98" s="12" t="s">
        <v>12</v>
      </c>
      <c r="M98" s="12" t="s">
        <v>14</v>
      </c>
    </row>
    <row r="99" spans="1:13" ht="27" customHeight="1" x14ac:dyDescent="0.35">
      <c r="A99" s="31"/>
      <c r="B99" s="13" t="s">
        <v>71</v>
      </c>
      <c r="C99" s="20"/>
      <c r="D99" s="20"/>
      <c r="E99" s="31"/>
      <c r="F99" s="22" t="s">
        <v>60</v>
      </c>
      <c r="G99" s="24">
        <f>+C98</f>
        <v>844.65</v>
      </c>
      <c r="H99" s="25" t="s">
        <v>61</v>
      </c>
      <c r="I99" s="23" t="s">
        <v>62</v>
      </c>
      <c r="J99" s="26">
        <f>+C98</f>
        <v>844.65</v>
      </c>
      <c r="K99" s="21" t="s">
        <v>61</v>
      </c>
      <c r="L99" s="14" t="s">
        <v>13</v>
      </c>
      <c r="M99" s="14" t="s">
        <v>109</v>
      </c>
    </row>
    <row r="100" spans="1:13" ht="26.25" customHeight="1" x14ac:dyDescent="0.35">
      <c r="A100" s="30" t="s">
        <v>81</v>
      </c>
      <c r="B100" s="11" t="s">
        <v>66</v>
      </c>
      <c r="C100" s="19">
        <v>844.65</v>
      </c>
      <c r="D100" s="19">
        <f>+C100</f>
        <v>844.65</v>
      </c>
      <c r="E100" s="30" t="s">
        <v>11</v>
      </c>
      <c r="F100" s="32" t="s">
        <v>63</v>
      </c>
      <c r="G100" s="33"/>
      <c r="H100" s="34"/>
      <c r="I100" s="32" t="s">
        <v>63</v>
      </c>
      <c r="J100" s="33"/>
      <c r="K100" s="34"/>
      <c r="L100" s="12" t="s">
        <v>12</v>
      </c>
      <c r="M100" s="12" t="s">
        <v>14</v>
      </c>
    </row>
    <row r="101" spans="1:13" ht="27" customHeight="1" x14ac:dyDescent="0.35">
      <c r="A101" s="31"/>
      <c r="B101" s="13" t="s">
        <v>71</v>
      </c>
      <c r="C101" s="20"/>
      <c r="D101" s="20"/>
      <c r="E101" s="31"/>
      <c r="F101" s="22" t="s">
        <v>60</v>
      </c>
      <c r="G101" s="24">
        <f>+C100</f>
        <v>844.65</v>
      </c>
      <c r="H101" s="25" t="s">
        <v>61</v>
      </c>
      <c r="I101" s="23" t="s">
        <v>62</v>
      </c>
      <c r="J101" s="26">
        <f>+C100</f>
        <v>844.65</v>
      </c>
      <c r="K101" s="21" t="s">
        <v>61</v>
      </c>
      <c r="L101" s="14" t="s">
        <v>13</v>
      </c>
      <c r="M101" s="14" t="s">
        <v>109</v>
      </c>
    </row>
    <row r="102" spans="1:13" ht="26.25" customHeight="1" x14ac:dyDescent="0.35">
      <c r="A102" s="30" t="s">
        <v>82</v>
      </c>
      <c r="B102" s="11" t="s">
        <v>66</v>
      </c>
      <c r="C102" s="19">
        <v>938.5</v>
      </c>
      <c r="D102" s="19">
        <f>+C102</f>
        <v>938.5</v>
      </c>
      <c r="E102" s="30" t="s">
        <v>11</v>
      </c>
      <c r="F102" s="32" t="s">
        <v>64</v>
      </c>
      <c r="G102" s="33"/>
      <c r="H102" s="34"/>
      <c r="I102" s="32" t="s">
        <v>64</v>
      </c>
      <c r="J102" s="33"/>
      <c r="K102" s="34"/>
      <c r="L102" s="12" t="s">
        <v>12</v>
      </c>
      <c r="M102" s="12" t="s">
        <v>14</v>
      </c>
    </row>
    <row r="103" spans="1:13" ht="27" customHeight="1" x14ac:dyDescent="0.35">
      <c r="A103" s="31"/>
      <c r="B103" s="13" t="s">
        <v>72</v>
      </c>
      <c r="C103" s="20"/>
      <c r="D103" s="20"/>
      <c r="E103" s="31"/>
      <c r="F103" s="22" t="s">
        <v>60</v>
      </c>
      <c r="G103" s="24">
        <f>+C102</f>
        <v>938.5</v>
      </c>
      <c r="H103" s="25" t="s">
        <v>61</v>
      </c>
      <c r="I103" s="23" t="s">
        <v>62</v>
      </c>
      <c r="J103" s="26">
        <f>+C102</f>
        <v>938.5</v>
      </c>
      <c r="K103" s="21" t="s">
        <v>61</v>
      </c>
      <c r="L103" s="14" t="s">
        <v>13</v>
      </c>
      <c r="M103" s="14" t="s">
        <v>109</v>
      </c>
    </row>
    <row r="104" spans="1:13" ht="26.25" customHeight="1" x14ac:dyDescent="0.35">
      <c r="A104" s="30" t="s">
        <v>83</v>
      </c>
      <c r="B104" s="11" t="s">
        <v>66</v>
      </c>
      <c r="C104" s="19">
        <v>1088.5</v>
      </c>
      <c r="D104" s="19">
        <f>+C104</f>
        <v>1088.5</v>
      </c>
      <c r="E104" s="30" t="s">
        <v>11</v>
      </c>
      <c r="F104" s="32" t="s">
        <v>64</v>
      </c>
      <c r="G104" s="33"/>
      <c r="H104" s="34"/>
      <c r="I104" s="32" t="s">
        <v>64</v>
      </c>
      <c r="J104" s="33"/>
      <c r="K104" s="34"/>
      <c r="L104" s="12" t="s">
        <v>12</v>
      </c>
      <c r="M104" s="12" t="s">
        <v>14</v>
      </c>
    </row>
    <row r="105" spans="1:13" ht="27" customHeight="1" x14ac:dyDescent="0.35">
      <c r="A105" s="31"/>
      <c r="B105" s="13" t="s">
        <v>72</v>
      </c>
      <c r="C105" s="20"/>
      <c r="D105" s="20"/>
      <c r="E105" s="31"/>
      <c r="F105" s="22" t="s">
        <v>60</v>
      </c>
      <c r="G105" s="24">
        <f>+C104</f>
        <v>1088.5</v>
      </c>
      <c r="H105" s="25" t="s">
        <v>61</v>
      </c>
      <c r="I105" s="23" t="s">
        <v>62</v>
      </c>
      <c r="J105" s="26">
        <f>+C104</f>
        <v>1088.5</v>
      </c>
      <c r="K105" s="21" t="s">
        <v>61</v>
      </c>
      <c r="L105" s="14" t="s">
        <v>13</v>
      </c>
      <c r="M105" s="14" t="s">
        <v>109</v>
      </c>
    </row>
    <row r="106" spans="1:13" ht="26.25" customHeight="1" x14ac:dyDescent="0.35">
      <c r="A106" s="30" t="s">
        <v>84</v>
      </c>
      <c r="B106" s="11" t="s">
        <v>73</v>
      </c>
      <c r="C106" s="19">
        <v>938.5</v>
      </c>
      <c r="D106" s="19">
        <f>+C106</f>
        <v>938.5</v>
      </c>
      <c r="E106" s="30" t="s">
        <v>11</v>
      </c>
      <c r="F106" s="32" t="s">
        <v>64</v>
      </c>
      <c r="G106" s="33"/>
      <c r="H106" s="34"/>
      <c r="I106" s="32" t="s">
        <v>64</v>
      </c>
      <c r="J106" s="33"/>
      <c r="K106" s="34"/>
      <c r="L106" s="12" t="s">
        <v>12</v>
      </c>
      <c r="M106" s="12" t="s">
        <v>14</v>
      </c>
    </row>
    <row r="107" spans="1:13" ht="27" customHeight="1" x14ac:dyDescent="0.35">
      <c r="A107" s="31"/>
      <c r="B107" s="13"/>
      <c r="C107" s="20"/>
      <c r="D107" s="20"/>
      <c r="E107" s="31"/>
      <c r="F107" s="22" t="s">
        <v>60</v>
      </c>
      <c r="G107" s="24">
        <f>+C106</f>
        <v>938.5</v>
      </c>
      <c r="H107" s="25" t="s">
        <v>61</v>
      </c>
      <c r="I107" s="23" t="s">
        <v>62</v>
      </c>
      <c r="J107" s="26">
        <f>+C106</f>
        <v>938.5</v>
      </c>
      <c r="K107" s="21" t="s">
        <v>61</v>
      </c>
      <c r="L107" s="14" t="s">
        <v>13</v>
      </c>
      <c r="M107" s="14" t="s">
        <v>109</v>
      </c>
    </row>
    <row r="108" spans="1:13" ht="26.25" customHeight="1" x14ac:dyDescent="0.35">
      <c r="A108" s="30" t="s">
        <v>85</v>
      </c>
      <c r="B108" s="11" t="s">
        <v>74</v>
      </c>
      <c r="C108" s="19">
        <v>938.5</v>
      </c>
      <c r="D108" s="19">
        <f>+C108</f>
        <v>938.5</v>
      </c>
      <c r="E108" s="30" t="s">
        <v>11</v>
      </c>
      <c r="F108" s="32" t="s">
        <v>64</v>
      </c>
      <c r="G108" s="33"/>
      <c r="H108" s="34"/>
      <c r="I108" s="32" t="s">
        <v>64</v>
      </c>
      <c r="J108" s="33"/>
      <c r="K108" s="34"/>
      <c r="L108" s="12" t="s">
        <v>12</v>
      </c>
      <c r="M108" s="12" t="s">
        <v>14</v>
      </c>
    </row>
    <row r="109" spans="1:13" ht="27" customHeight="1" x14ac:dyDescent="0.35">
      <c r="A109" s="31"/>
      <c r="B109" s="13"/>
      <c r="C109" s="20"/>
      <c r="D109" s="20"/>
      <c r="E109" s="31"/>
      <c r="F109" s="22" t="s">
        <v>60</v>
      </c>
      <c r="G109" s="24">
        <f>+C108</f>
        <v>938.5</v>
      </c>
      <c r="H109" s="25" t="s">
        <v>61</v>
      </c>
      <c r="I109" s="23" t="s">
        <v>62</v>
      </c>
      <c r="J109" s="26">
        <f>+C108</f>
        <v>938.5</v>
      </c>
      <c r="K109" s="21" t="s">
        <v>61</v>
      </c>
      <c r="L109" s="14" t="s">
        <v>13</v>
      </c>
      <c r="M109" s="14" t="s">
        <v>109</v>
      </c>
    </row>
    <row r="110" spans="1:13" ht="26.25" customHeight="1" x14ac:dyDescent="0.35">
      <c r="A110" s="30" t="s">
        <v>86</v>
      </c>
      <c r="B110" s="11" t="s">
        <v>75</v>
      </c>
      <c r="C110" s="19">
        <v>2815.5</v>
      </c>
      <c r="D110" s="19">
        <f>+C110</f>
        <v>2815.5</v>
      </c>
      <c r="E110" s="30" t="s">
        <v>11</v>
      </c>
      <c r="F110" s="32" t="s">
        <v>64</v>
      </c>
      <c r="G110" s="33"/>
      <c r="H110" s="34"/>
      <c r="I110" s="32" t="s">
        <v>64</v>
      </c>
      <c r="J110" s="33"/>
      <c r="K110" s="34"/>
      <c r="L110" s="12" t="s">
        <v>12</v>
      </c>
      <c r="M110" s="12" t="s">
        <v>14</v>
      </c>
    </row>
    <row r="111" spans="1:13" ht="27" customHeight="1" x14ac:dyDescent="0.35">
      <c r="A111" s="31"/>
      <c r="B111" s="13"/>
      <c r="C111" s="20"/>
      <c r="D111" s="20"/>
      <c r="E111" s="31"/>
      <c r="F111" s="22" t="s">
        <v>60</v>
      </c>
      <c r="G111" s="24">
        <f>+C110</f>
        <v>2815.5</v>
      </c>
      <c r="H111" s="25" t="s">
        <v>61</v>
      </c>
      <c r="I111" s="23" t="s">
        <v>62</v>
      </c>
      <c r="J111" s="26">
        <f>+C110</f>
        <v>2815.5</v>
      </c>
      <c r="K111" s="21" t="s">
        <v>61</v>
      </c>
      <c r="L111" s="14" t="s">
        <v>13</v>
      </c>
      <c r="M111" s="14" t="s">
        <v>109</v>
      </c>
    </row>
    <row r="112" spans="1:13" ht="26.25" customHeight="1" x14ac:dyDescent="0.35">
      <c r="A112" s="30" t="s">
        <v>87</v>
      </c>
      <c r="B112" s="11" t="s">
        <v>76</v>
      </c>
      <c r="C112" s="19">
        <v>1365</v>
      </c>
      <c r="D112" s="19">
        <f>+C112</f>
        <v>1365</v>
      </c>
      <c r="E112" s="30" t="s">
        <v>11</v>
      </c>
      <c r="F112" s="32" t="s">
        <v>64</v>
      </c>
      <c r="G112" s="33"/>
      <c r="H112" s="34"/>
      <c r="I112" s="32" t="s">
        <v>64</v>
      </c>
      <c r="J112" s="33"/>
      <c r="K112" s="34"/>
      <c r="L112" s="12" t="s">
        <v>12</v>
      </c>
      <c r="M112" s="12" t="s">
        <v>14</v>
      </c>
    </row>
    <row r="113" spans="1:13" ht="27" customHeight="1" x14ac:dyDescent="0.35">
      <c r="A113" s="31"/>
      <c r="B113" s="13"/>
      <c r="C113" s="20"/>
      <c r="D113" s="20"/>
      <c r="E113" s="31"/>
      <c r="F113" s="22" t="s">
        <v>60</v>
      </c>
      <c r="G113" s="24">
        <f>+C112</f>
        <v>1365</v>
      </c>
      <c r="H113" s="25" t="s">
        <v>61</v>
      </c>
      <c r="I113" s="23" t="s">
        <v>62</v>
      </c>
      <c r="J113" s="26">
        <f>+C112</f>
        <v>1365</v>
      </c>
      <c r="K113" s="21" t="s">
        <v>61</v>
      </c>
      <c r="L113" s="14" t="s">
        <v>13</v>
      </c>
      <c r="M113" s="14" t="s">
        <v>109</v>
      </c>
    </row>
    <row r="114" spans="1:13" ht="26.25" customHeight="1" x14ac:dyDescent="0.35">
      <c r="A114" s="30" t="s">
        <v>88</v>
      </c>
      <c r="B114" s="11" t="s">
        <v>77</v>
      </c>
      <c r="C114" s="19">
        <v>1465</v>
      </c>
      <c r="D114" s="19">
        <f>+C114</f>
        <v>1465</v>
      </c>
      <c r="E114" s="30" t="s">
        <v>11</v>
      </c>
      <c r="F114" s="32" t="s">
        <v>64</v>
      </c>
      <c r="G114" s="33"/>
      <c r="H114" s="34"/>
      <c r="I114" s="32" t="s">
        <v>64</v>
      </c>
      <c r="J114" s="33"/>
      <c r="K114" s="34"/>
      <c r="L114" s="12" t="s">
        <v>12</v>
      </c>
      <c r="M114" s="12" t="s">
        <v>14</v>
      </c>
    </row>
    <row r="115" spans="1:13" ht="27" customHeight="1" x14ac:dyDescent="0.35">
      <c r="A115" s="31"/>
      <c r="B115" s="13"/>
      <c r="C115" s="20"/>
      <c r="D115" s="20"/>
      <c r="E115" s="31"/>
      <c r="F115" s="22" t="s">
        <v>60</v>
      </c>
      <c r="G115" s="24">
        <f t="shared" ref="G115" si="6">+C114</f>
        <v>1465</v>
      </c>
      <c r="H115" s="25" t="s">
        <v>61</v>
      </c>
      <c r="I115" s="23" t="s">
        <v>62</v>
      </c>
      <c r="J115" s="26">
        <f t="shared" ref="J115" si="7">+C114</f>
        <v>1465</v>
      </c>
      <c r="K115" s="21" t="s">
        <v>61</v>
      </c>
      <c r="L115" s="14" t="s">
        <v>13</v>
      </c>
      <c r="M115" s="14" t="s">
        <v>109</v>
      </c>
    </row>
    <row r="116" spans="1:13" ht="26.25" customHeight="1" x14ac:dyDescent="0.35">
      <c r="A116" s="30" t="s">
        <v>89</v>
      </c>
      <c r="B116" s="11" t="s">
        <v>78</v>
      </c>
      <c r="C116" s="19">
        <v>782.5</v>
      </c>
      <c r="D116" s="19">
        <f>+C116</f>
        <v>782.5</v>
      </c>
      <c r="E116" s="30" t="s">
        <v>11</v>
      </c>
      <c r="F116" s="32" t="s">
        <v>64</v>
      </c>
      <c r="G116" s="33"/>
      <c r="H116" s="34"/>
      <c r="I116" s="32" t="s">
        <v>64</v>
      </c>
      <c r="J116" s="33"/>
      <c r="K116" s="34"/>
      <c r="L116" s="12" t="s">
        <v>12</v>
      </c>
      <c r="M116" s="12" t="s">
        <v>14</v>
      </c>
    </row>
    <row r="117" spans="1:13" ht="27" customHeight="1" x14ac:dyDescent="0.35">
      <c r="A117" s="31"/>
      <c r="B117" s="13" t="s">
        <v>79</v>
      </c>
      <c r="C117" s="20"/>
      <c r="D117" s="20"/>
      <c r="E117" s="31"/>
      <c r="F117" s="22" t="s">
        <v>60</v>
      </c>
      <c r="G117" s="24">
        <f t="shared" ref="G117" si="8">+C116</f>
        <v>782.5</v>
      </c>
      <c r="H117" s="25" t="s">
        <v>61</v>
      </c>
      <c r="I117" s="23" t="s">
        <v>62</v>
      </c>
      <c r="J117" s="26">
        <f t="shared" ref="J117" si="9">+C116</f>
        <v>782.5</v>
      </c>
      <c r="K117" s="21" t="s">
        <v>61</v>
      </c>
      <c r="L117" s="14" t="s">
        <v>13</v>
      </c>
      <c r="M117" s="14" t="s">
        <v>109</v>
      </c>
    </row>
    <row r="118" spans="1:13" ht="26.25" customHeight="1" x14ac:dyDescent="0.35">
      <c r="A118" s="30" t="s">
        <v>90</v>
      </c>
      <c r="B118" s="11" t="s">
        <v>66</v>
      </c>
      <c r="C118" s="19">
        <v>871.65</v>
      </c>
      <c r="D118" s="19">
        <f>+C118</f>
        <v>871.65</v>
      </c>
      <c r="E118" s="30" t="s">
        <v>11</v>
      </c>
      <c r="F118" s="32" t="s">
        <v>64</v>
      </c>
      <c r="G118" s="33"/>
      <c r="H118" s="34"/>
      <c r="I118" s="32" t="s">
        <v>64</v>
      </c>
      <c r="J118" s="33"/>
      <c r="K118" s="34"/>
      <c r="L118" s="12" t="s">
        <v>12</v>
      </c>
      <c r="M118" s="12" t="s">
        <v>14</v>
      </c>
    </row>
    <row r="119" spans="1:13" ht="27" customHeight="1" x14ac:dyDescent="0.35">
      <c r="A119" s="31"/>
      <c r="B119" s="13" t="s">
        <v>71</v>
      </c>
      <c r="C119" s="20"/>
      <c r="D119" s="20"/>
      <c r="E119" s="31"/>
      <c r="F119" s="22" t="s">
        <v>60</v>
      </c>
      <c r="G119" s="24">
        <f>+C118</f>
        <v>871.65</v>
      </c>
      <c r="H119" s="25" t="s">
        <v>61</v>
      </c>
      <c r="I119" s="23" t="s">
        <v>62</v>
      </c>
      <c r="J119" s="26">
        <f>+C118</f>
        <v>871.65</v>
      </c>
      <c r="K119" s="21" t="s">
        <v>61</v>
      </c>
      <c r="L119" s="14" t="s">
        <v>13</v>
      </c>
      <c r="M119" s="14" t="s">
        <v>116</v>
      </c>
    </row>
    <row r="120" spans="1:13" ht="26.25" customHeight="1" x14ac:dyDescent="0.35">
      <c r="A120" s="30" t="s">
        <v>91</v>
      </c>
      <c r="B120" s="11" t="s">
        <v>66</v>
      </c>
      <c r="C120" s="19">
        <v>1187.4000000000001</v>
      </c>
      <c r="D120" s="19">
        <f>+C120</f>
        <v>1187.4000000000001</v>
      </c>
      <c r="E120" s="30" t="s">
        <v>11</v>
      </c>
      <c r="F120" s="32" t="s">
        <v>63</v>
      </c>
      <c r="G120" s="33"/>
      <c r="H120" s="34"/>
      <c r="I120" s="32" t="s">
        <v>63</v>
      </c>
      <c r="J120" s="33"/>
      <c r="K120" s="34"/>
      <c r="L120" s="12" t="s">
        <v>12</v>
      </c>
      <c r="M120" s="12" t="s">
        <v>14</v>
      </c>
    </row>
    <row r="121" spans="1:13" ht="27" customHeight="1" x14ac:dyDescent="0.35">
      <c r="A121" s="31"/>
      <c r="B121" s="13" t="s">
        <v>70</v>
      </c>
      <c r="C121" s="20"/>
      <c r="D121" s="20"/>
      <c r="E121" s="31"/>
      <c r="F121" s="22" t="s">
        <v>60</v>
      </c>
      <c r="G121" s="24">
        <f>+C120</f>
        <v>1187.4000000000001</v>
      </c>
      <c r="H121" s="25" t="s">
        <v>61</v>
      </c>
      <c r="I121" s="23" t="s">
        <v>62</v>
      </c>
      <c r="J121" s="26">
        <f>+C120</f>
        <v>1187.4000000000001</v>
      </c>
      <c r="K121" s="21" t="s">
        <v>61</v>
      </c>
      <c r="L121" s="14" t="s">
        <v>13</v>
      </c>
      <c r="M121" s="14" t="s">
        <v>127</v>
      </c>
    </row>
    <row r="122" spans="1:13" ht="26.25" customHeight="1" x14ac:dyDescent="0.35">
      <c r="A122" s="30" t="s">
        <v>92</v>
      </c>
      <c r="B122" s="11" t="s">
        <v>66</v>
      </c>
      <c r="C122" s="19">
        <v>1006.65</v>
      </c>
      <c r="D122" s="19">
        <f>+C122</f>
        <v>1006.65</v>
      </c>
      <c r="E122" s="30" t="s">
        <v>11</v>
      </c>
      <c r="F122" s="32" t="s">
        <v>64</v>
      </c>
      <c r="G122" s="33"/>
      <c r="H122" s="34"/>
      <c r="I122" s="32" t="s">
        <v>64</v>
      </c>
      <c r="J122" s="33"/>
      <c r="K122" s="34"/>
      <c r="L122" s="12" t="s">
        <v>12</v>
      </c>
      <c r="M122" s="12" t="s">
        <v>14</v>
      </c>
    </row>
    <row r="123" spans="1:13" ht="27" customHeight="1" x14ac:dyDescent="0.35">
      <c r="A123" s="31"/>
      <c r="B123" s="13" t="s">
        <v>71</v>
      </c>
      <c r="C123" s="20"/>
      <c r="D123" s="20"/>
      <c r="E123" s="31"/>
      <c r="F123" s="22" t="s">
        <v>60</v>
      </c>
      <c r="G123" s="24">
        <f>+C122</f>
        <v>1006.65</v>
      </c>
      <c r="H123" s="25" t="s">
        <v>61</v>
      </c>
      <c r="I123" s="23" t="s">
        <v>62</v>
      </c>
      <c r="J123" s="26">
        <f>+C122</f>
        <v>1006.65</v>
      </c>
      <c r="K123" s="21" t="s">
        <v>61</v>
      </c>
      <c r="L123" s="14" t="s">
        <v>13</v>
      </c>
      <c r="M123" s="14" t="s">
        <v>129</v>
      </c>
    </row>
    <row r="124" spans="1:13" ht="26.25" customHeight="1" x14ac:dyDescent="0.35">
      <c r="A124" s="30" t="s">
        <v>93</v>
      </c>
      <c r="B124" s="11" t="s">
        <v>66</v>
      </c>
      <c r="C124" s="19">
        <v>968.5</v>
      </c>
      <c r="D124" s="19">
        <f>+C124</f>
        <v>968.5</v>
      </c>
      <c r="E124" s="30" t="s">
        <v>11</v>
      </c>
      <c r="F124" s="32" t="s">
        <v>64</v>
      </c>
      <c r="G124" s="33"/>
      <c r="H124" s="34"/>
      <c r="I124" s="32" t="s">
        <v>64</v>
      </c>
      <c r="J124" s="33"/>
      <c r="K124" s="34"/>
      <c r="L124" s="12" t="s">
        <v>12</v>
      </c>
      <c r="M124" s="12" t="s">
        <v>14</v>
      </c>
    </row>
    <row r="125" spans="1:13" ht="27" customHeight="1" x14ac:dyDescent="0.35">
      <c r="A125" s="31"/>
      <c r="B125" s="13" t="s">
        <v>72</v>
      </c>
      <c r="C125" s="20"/>
      <c r="D125" s="20"/>
      <c r="E125" s="31"/>
      <c r="F125" s="22" t="s">
        <v>60</v>
      </c>
      <c r="G125" s="24">
        <f>+C124</f>
        <v>968.5</v>
      </c>
      <c r="H125" s="25" t="s">
        <v>61</v>
      </c>
      <c r="I125" s="23" t="s">
        <v>62</v>
      </c>
      <c r="J125" s="26">
        <f>+C124</f>
        <v>968.5</v>
      </c>
      <c r="K125" s="21" t="s">
        <v>61</v>
      </c>
      <c r="L125" s="14" t="s">
        <v>13</v>
      </c>
      <c r="M125" s="14" t="s">
        <v>119</v>
      </c>
    </row>
    <row r="126" spans="1:13" ht="26.25" customHeight="1" x14ac:dyDescent="0.35">
      <c r="A126" s="30" t="s">
        <v>94</v>
      </c>
      <c r="B126" s="11" t="s">
        <v>66</v>
      </c>
      <c r="C126" s="19">
        <v>943.5</v>
      </c>
      <c r="D126" s="19">
        <f>+C126</f>
        <v>943.5</v>
      </c>
      <c r="E126" s="30" t="s">
        <v>11</v>
      </c>
      <c r="F126" s="32" t="s">
        <v>64</v>
      </c>
      <c r="G126" s="33"/>
      <c r="H126" s="34"/>
      <c r="I126" s="32" t="s">
        <v>64</v>
      </c>
      <c r="J126" s="33"/>
      <c r="K126" s="34"/>
      <c r="L126" s="12" t="s">
        <v>12</v>
      </c>
      <c r="M126" s="12" t="s">
        <v>14</v>
      </c>
    </row>
    <row r="127" spans="1:13" ht="27" customHeight="1" x14ac:dyDescent="0.35">
      <c r="A127" s="31"/>
      <c r="B127" s="13" t="s">
        <v>72</v>
      </c>
      <c r="C127" s="20"/>
      <c r="D127" s="20"/>
      <c r="E127" s="31"/>
      <c r="F127" s="22" t="s">
        <v>60</v>
      </c>
      <c r="G127" s="24">
        <f>+C126</f>
        <v>943.5</v>
      </c>
      <c r="H127" s="25" t="s">
        <v>61</v>
      </c>
      <c r="I127" s="23" t="s">
        <v>62</v>
      </c>
      <c r="J127" s="26">
        <f>+C126</f>
        <v>943.5</v>
      </c>
      <c r="K127" s="21" t="s">
        <v>61</v>
      </c>
      <c r="L127" s="14" t="s">
        <v>13</v>
      </c>
      <c r="M127" s="14" t="s">
        <v>133</v>
      </c>
    </row>
    <row r="128" spans="1:13" ht="26.25" customHeight="1" x14ac:dyDescent="0.35">
      <c r="A128" s="30" t="s">
        <v>95</v>
      </c>
      <c r="B128" s="11" t="s">
        <v>66</v>
      </c>
      <c r="C128" s="19">
        <v>849.15</v>
      </c>
      <c r="D128" s="19">
        <f>+C128</f>
        <v>849.15</v>
      </c>
      <c r="E128" s="30" t="s">
        <v>11</v>
      </c>
      <c r="F128" s="32" t="s">
        <v>64</v>
      </c>
      <c r="G128" s="33"/>
      <c r="H128" s="34"/>
      <c r="I128" s="32" t="s">
        <v>64</v>
      </c>
      <c r="J128" s="33"/>
      <c r="K128" s="34"/>
      <c r="L128" s="12" t="s">
        <v>12</v>
      </c>
      <c r="M128" s="12" t="s">
        <v>14</v>
      </c>
    </row>
    <row r="129" spans="1:13" ht="27" customHeight="1" x14ac:dyDescent="0.35">
      <c r="A129" s="31"/>
      <c r="B129" s="13" t="s">
        <v>71</v>
      </c>
      <c r="C129" s="20"/>
      <c r="D129" s="20"/>
      <c r="E129" s="31"/>
      <c r="F129" s="22" t="s">
        <v>60</v>
      </c>
      <c r="G129" s="24">
        <f>+C128</f>
        <v>849.15</v>
      </c>
      <c r="H129" s="25" t="s">
        <v>61</v>
      </c>
      <c r="I129" s="23" t="s">
        <v>62</v>
      </c>
      <c r="J129" s="26">
        <f>+C128</f>
        <v>849.15</v>
      </c>
      <c r="K129" s="21" t="s">
        <v>61</v>
      </c>
      <c r="L129" s="14" t="s">
        <v>13</v>
      </c>
      <c r="M129" s="14" t="s">
        <v>133</v>
      </c>
    </row>
    <row r="130" spans="1:13" ht="26.25" customHeight="1" x14ac:dyDescent="0.35">
      <c r="A130" s="30" t="s">
        <v>96</v>
      </c>
      <c r="B130" s="11" t="s">
        <v>66</v>
      </c>
      <c r="C130" s="19">
        <v>1187.4000000000001</v>
      </c>
      <c r="D130" s="19">
        <f>+C130</f>
        <v>1187.4000000000001</v>
      </c>
      <c r="E130" s="30" t="s">
        <v>11</v>
      </c>
      <c r="F130" s="32" t="s">
        <v>64</v>
      </c>
      <c r="G130" s="33"/>
      <c r="H130" s="34"/>
      <c r="I130" s="32" t="s">
        <v>64</v>
      </c>
      <c r="J130" s="33"/>
      <c r="K130" s="34"/>
      <c r="L130" s="12" t="s">
        <v>12</v>
      </c>
      <c r="M130" s="12" t="s">
        <v>14</v>
      </c>
    </row>
    <row r="131" spans="1:13" ht="27" customHeight="1" x14ac:dyDescent="0.35">
      <c r="A131" s="31"/>
      <c r="B131" s="13" t="s">
        <v>70</v>
      </c>
      <c r="C131" s="20"/>
      <c r="D131" s="20"/>
      <c r="E131" s="31"/>
      <c r="F131" s="22" t="s">
        <v>60</v>
      </c>
      <c r="G131" s="24">
        <f>+C130</f>
        <v>1187.4000000000001</v>
      </c>
      <c r="H131" s="25" t="s">
        <v>61</v>
      </c>
      <c r="I131" s="23" t="s">
        <v>62</v>
      </c>
      <c r="J131" s="26">
        <f>+C130</f>
        <v>1187.4000000000001</v>
      </c>
      <c r="K131" s="21" t="s">
        <v>61</v>
      </c>
      <c r="L131" s="14" t="s">
        <v>145</v>
      </c>
      <c r="M131" s="14" t="s">
        <v>115</v>
      </c>
    </row>
    <row r="132" spans="1:13" ht="26.25" customHeight="1" x14ac:dyDescent="0.35">
      <c r="A132" s="30" t="s">
        <v>97</v>
      </c>
      <c r="B132" s="11" t="s">
        <v>66</v>
      </c>
      <c r="C132" s="19">
        <v>1187.4000000000001</v>
      </c>
      <c r="D132" s="19">
        <f>+C132</f>
        <v>1187.4000000000001</v>
      </c>
      <c r="E132" s="30" t="s">
        <v>11</v>
      </c>
      <c r="F132" s="32" t="s">
        <v>64</v>
      </c>
      <c r="G132" s="33"/>
      <c r="H132" s="34"/>
      <c r="I132" s="32" t="s">
        <v>64</v>
      </c>
      <c r="J132" s="33"/>
      <c r="K132" s="34"/>
      <c r="L132" s="12" t="s">
        <v>12</v>
      </c>
      <c r="M132" s="12" t="s">
        <v>14</v>
      </c>
    </row>
    <row r="133" spans="1:13" ht="27" customHeight="1" x14ac:dyDescent="0.35">
      <c r="A133" s="31"/>
      <c r="B133" s="13" t="s">
        <v>70</v>
      </c>
      <c r="C133" s="20"/>
      <c r="D133" s="20"/>
      <c r="E133" s="31"/>
      <c r="F133" s="22" t="s">
        <v>60</v>
      </c>
      <c r="G133" s="24">
        <f>+C132</f>
        <v>1187.4000000000001</v>
      </c>
      <c r="H133" s="25" t="s">
        <v>61</v>
      </c>
      <c r="I133" s="23" t="s">
        <v>62</v>
      </c>
      <c r="J133" s="26">
        <f>+C132</f>
        <v>1187.4000000000001</v>
      </c>
      <c r="K133" s="21" t="s">
        <v>61</v>
      </c>
      <c r="L133" s="14" t="s">
        <v>13</v>
      </c>
      <c r="M133" s="14" t="s">
        <v>115</v>
      </c>
    </row>
    <row r="134" spans="1:13" ht="26.25" customHeight="1" x14ac:dyDescent="0.35">
      <c r="A134" s="30" t="s">
        <v>98</v>
      </c>
      <c r="B134" s="11" t="s">
        <v>66</v>
      </c>
      <c r="C134" s="19">
        <v>894.15</v>
      </c>
      <c r="D134" s="19">
        <f>+C134</f>
        <v>894.15</v>
      </c>
      <c r="E134" s="30" t="s">
        <v>11</v>
      </c>
      <c r="F134" s="32" t="s">
        <v>63</v>
      </c>
      <c r="G134" s="33"/>
      <c r="H134" s="34"/>
      <c r="I134" s="32" t="s">
        <v>63</v>
      </c>
      <c r="J134" s="33"/>
      <c r="K134" s="34"/>
      <c r="L134" s="12" t="s">
        <v>12</v>
      </c>
      <c r="M134" s="12" t="s">
        <v>14</v>
      </c>
    </row>
    <row r="135" spans="1:13" ht="27" customHeight="1" x14ac:dyDescent="0.35">
      <c r="A135" s="31"/>
      <c r="B135" s="13" t="s">
        <v>71</v>
      </c>
      <c r="C135" s="20"/>
      <c r="D135" s="20"/>
      <c r="E135" s="31"/>
      <c r="F135" s="22" t="s">
        <v>60</v>
      </c>
      <c r="G135" s="24">
        <f>+C134</f>
        <v>894.15</v>
      </c>
      <c r="H135" s="25" t="s">
        <v>61</v>
      </c>
      <c r="I135" s="23" t="s">
        <v>62</v>
      </c>
      <c r="J135" s="26">
        <f>+C134</f>
        <v>894.15</v>
      </c>
      <c r="K135" s="21" t="s">
        <v>61</v>
      </c>
      <c r="L135" s="14" t="s">
        <v>13</v>
      </c>
      <c r="M135" s="14" t="s">
        <v>136</v>
      </c>
    </row>
    <row r="136" spans="1:13" ht="26.25" customHeight="1" x14ac:dyDescent="0.35">
      <c r="A136" s="30" t="s">
        <v>99</v>
      </c>
      <c r="B136" s="11" t="s">
        <v>66</v>
      </c>
      <c r="C136" s="19">
        <v>1223.4000000000001</v>
      </c>
      <c r="D136" s="19">
        <f>+C136</f>
        <v>1223.4000000000001</v>
      </c>
      <c r="E136" s="30" t="s">
        <v>11</v>
      </c>
      <c r="F136" s="32" t="s">
        <v>63</v>
      </c>
      <c r="G136" s="33"/>
      <c r="H136" s="34"/>
      <c r="I136" s="32" t="s">
        <v>63</v>
      </c>
      <c r="J136" s="33"/>
      <c r="K136" s="34"/>
      <c r="L136" s="12" t="s">
        <v>12</v>
      </c>
      <c r="M136" s="12" t="s">
        <v>14</v>
      </c>
    </row>
    <row r="137" spans="1:13" ht="27" customHeight="1" x14ac:dyDescent="0.35">
      <c r="A137" s="31"/>
      <c r="B137" s="13" t="s">
        <v>70</v>
      </c>
      <c r="C137" s="20"/>
      <c r="D137" s="20"/>
      <c r="E137" s="31"/>
      <c r="F137" s="22" t="s">
        <v>60</v>
      </c>
      <c r="G137" s="24">
        <f>+C136</f>
        <v>1223.4000000000001</v>
      </c>
      <c r="H137" s="25" t="s">
        <v>61</v>
      </c>
      <c r="I137" s="23" t="s">
        <v>62</v>
      </c>
      <c r="J137" s="26">
        <f>+C136</f>
        <v>1223.4000000000001</v>
      </c>
      <c r="K137" s="21" t="s">
        <v>61</v>
      </c>
      <c r="L137" s="14" t="s">
        <v>13</v>
      </c>
      <c r="M137" s="14" t="s">
        <v>139</v>
      </c>
    </row>
    <row r="138" spans="1:13" ht="26.25" customHeight="1" x14ac:dyDescent="0.35">
      <c r="A138" s="30" t="s">
        <v>100</v>
      </c>
      <c r="B138" s="11" t="s">
        <v>66</v>
      </c>
      <c r="C138" s="19">
        <v>993.5</v>
      </c>
      <c r="D138" s="19">
        <f>+C138</f>
        <v>993.5</v>
      </c>
      <c r="E138" s="30" t="s">
        <v>11</v>
      </c>
      <c r="F138" s="32" t="s">
        <v>64</v>
      </c>
      <c r="G138" s="33"/>
      <c r="H138" s="34"/>
      <c r="I138" s="32" t="s">
        <v>64</v>
      </c>
      <c r="J138" s="33"/>
      <c r="K138" s="34"/>
      <c r="L138" s="12" t="s">
        <v>12</v>
      </c>
      <c r="M138" s="12" t="s">
        <v>14</v>
      </c>
    </row>
    <row r="139" spans="1:13" ht="27" customHeight="1" x14ac:dyDescent="0.35">
      <c r="A139" s="31"/>
      <c r="B139" s="13" t="s">
        <v>72</v>
      </c>
      <c r="C139" s="20"/>
      <c r="D139" s="20"/>
      <c r="E139" s="31"/>
      <c r="F139" s="22" t="s">
        <v>60</v>
      </c>
      <c r="G139" s="24">
        <f>+C138</f>
        <v>993.5</v>
      </c>
      <c r="H139" s="25" t="s">
        <v>61</v>
      </c>
      <c r="I139" s="23" t="s">
        <v>62</v>
      </c>
      <c r="J139" s="26">
        <f>+C138</f>
        <v>993.5</v>
      </c>
      <c r="K139" s="21" t="s">
        <v>61</v>
      </c>
      <c r="L139" s="14" t="s">
        <v>13</v>
      </c>
      <c r="M139" s="14" t="s">
        <v>139</v>
      </c>
    </row>
    <row r="140" spans="1:13" ht="26.25" customHeight="1" x14ac:dyDescent="0.35">
      <c r="A140" s="30" t="s">
        <v>101</v>
      </c>
      <c r="B140" s="11" t="s">
        <v>66</v>
      </c>
      <c r="C140" s="19">
        <v>894.15</v>
      </c>
      <c r="D140" s="19">
        <f>+C140</f>
        <v>894.15</v>
      </c>
      <c r="E140" s="30" t="s">
        <v>11</v>
      </c>
      <c r="F140" s="32" t="s">
        <v>64</v>
      </c>
      <c r="G140" s="33"/>
      <c r="H140" s="34"/>
      <c r="I140" s="32" t="s">
        <v>64</v>
      </c>
      <c r="J140" s="33"/>
      <c r="K140" s="34"/>
      <c r="L140" s="12" t="s">
        <v>12</v>
      </c>
      <c r="M140" s="12" t="s">
        <v>14</v>
      </c>
    </row>
    <row r="141" spans="1:13" ht="27" customHeight="1" x14ac:dyDescent="0.35">
      <c r="A141" s="31"/>
      <c r="B141" s="13" t="s">
        <v>71</v>
      </c>
      <c r="C141" s="20"/>
      <c r="D141" s="20"/>
      <c r="E141" s="31"/>
      <c r="F141" s="22" t="s">
        <v>60</v>
      </c>
      <c r="G141" s="24">
        <f>+C140</f>
        <v>894.15</v>
      </c>
      <c r="H141" s="25" t="s">
        <v>61</v>
      </c>
      <c r="I141" s="23" t="s">
        <v>62</v>
      </c>
      <c r="J141" s="26">
        <f>+C140</f>
        <v>894.15</v>
      </c>
      <c r="K141" s="21" t="s">
        <v>61</v>
      </c>
      <c r="L141" s="14" t="s">
        <v>13</v>
      </c>
      <c r="M141" s="14" t="s">
        <v>146</v>
      </c>
    </row>
    <row r="142" spans="1:13" ht="26.25" customHeight="1" x14ac:dyDescent="0.35">
      <c r="A142" s="30" t="s">
        <v>102</v>
      </c>
      <c r="B142" s="11" t="s">
        <v>66</v>
      </c>
      <c r="C142" s="19">
        <v>993.5</v>
      </c>
      <c r="D142" s="19">
        <f>+C142</f>
        <v>993.5</v>
      </c>
      <c r="E142" s="30" t="s">
        <v>11</v>
      </c>
      <c r="F142" s="32" t="s">
        <v>64</v>
      </c>
      <c r="G142" s="33"/>
      <c r="H142" s="34"/>
      <c r="I142" s="32" t="s">
        <v>64</v>
      </c>
      <c r="J142" s="33"/>
      <c r="K142" s="34"/>
      <c r="L142" s="12" t="s">
        <v>12</v>
      </c>
      <c r="M142" s="12" t="s">
        <v>14</v>
      </c>
    </row>
    <row r="143" spans="1:13" ht="27" customHeight="1" x14ac:dyDescent="0.35">
      <c r="A143" s="31"/>
      <c r="B143" s="13" t="s">
        <v>72</v>
      </c>
      <c r="C143" s="20"/>
      <c r="D143" s="20"/>
      <c r="E143" s="31"/>
      <c r="F143" s="22" t="s">
        <v>60</v>
      </c>
      <c r="G143" s="24">
        <f>+C142</f>
        <v>993.5</v>
      </c>
      <c r="H143" s="25" t="s">
        <v>61</v>
      </c>
      <c r="I143" s="23" t="s">
        <v>62</v>
      </c>
      <c r="J143" s="26">
        <f>+C142</f>
        <v>993.5</v>
      </c>
      <c r="K143" s="21" t="s">
        <v>61</v>
      </c>
      <c r="L143" s="14" t="s">
        <v>13</v>
      </c>
      <c r="M143" s="14" t="s">
        <v>146</v>
      </c>
    </row>
    <row r="144" spans="1:13" ht="26.25" customHeight="1" x14ac:dyDescent="0.35">
      <c r="A144" s="30" t="s">
        <v>103</v>
      </c>
      <c r="B144" s="11" t="s">
        <v>149</v>
      </c>
      <c r="C144" s="19">
        <v>238.5</v>
      </c>
      <c r="D144" s="19">
        <f>+C144</f>
        <v>238.5</v>
      </c>
      <c r="E144" s="30" t="s">
        <v>11</v>
      </c>
      <c r="F144" s="32" t="s">
        <v>64</v>
      </c>
      <c r="G144" s="33"/>
      <c r="H144" s="34"/>
      <c r="I144" s="32" t="s">
        <v>64</v>
      </c>
      <c r="J144" s="33"/>
      <c r="K144" s="34"/>
      <c r="L144" s="12" t="s">
        <v>12</v>
      </c>
      <c r="M144" s="12" t="s">
        <v>14</v>
      </c>
    </row>
    <row r="145" spans="1:13" ht="27" customHeight="1" x14ac:dyDescent="0.35">
      <c r="A145" s="31"/>
      <c r="B145" s="13"/>
      <c r="C145" s="20"/>
      <c r="D145" s="20"/>
      <c r="E145" s="31"/>
      <c r="F145" s="22" t="s">
        <v>60</v>
      </c>
      <c r="G145" s="24">
        <f>+C144</f>
        <v>238.5</v>
      </c>
      <c r="H145" s="25" t="s">
        <v>61</v>
      </c>
      <c r="I145" s="23" t="s">
        <v>62</v>
      </c>
      <c r="J145" s="26">
        <f>+C144</f>
        <v>238.5</v>
      </c>
      <c r="K145" s="21" t="s">
        <v>61</v>
      </c>
      <c r="L145" s="14" t="s">
        <v>13</v>
      </c>
      <c r="M145" s="14" t="s">
        <v>146</v>
      </c>
    </row>
  </sheetData>
  <mergeCells count="281">
    <mergeCell ref="A42:A43"/>
    <mergeCell ref="E42:E43"/>
    <mergeCell ref="F42:H42"/>
    <mergeCell ref="I42:K42"/>
    <mergeCell ref="A44:A45"/>
    <mergeCell ref="E44:E45"/>
    <mergeCell ref="F44:H44"/>
    <mergeCell ref="I44:K44"/>
    <mergeCell ref="A46:A47"/>
    <mergeCell ref="E46:E47"/>
    <mergeCell ref="F46:H46"/>
    <mergeCell ref="I46:K46"/>
    <mergeCell ref="A36:A37"/>
    <mergeCell ref="E36:E37"/>
    <mergeCell ref="F36:H36"/>
    <mergeCell ref="I36:K36"/>
    <mergeCell ref="A38:A39"/>
    <mergeCell ref="E38:E39"/>
    <mergeCell ref="F38:H38"/>
    <mergeCell ref="I38:K38"/>
    <mergeCell ref="A40:A41"/>
    <mergeCell ref="E40:E41"/>
    <mergeCell ref="F40:H40"/>
    <mergeCell ref="I40:K40"/>
    <mergeCell ref="A30:A31"/>
    <mergeCell ref="E30:E31"/>
    <mergeCell ref="F30:H30"/>
    <mergeCell ref="I30:K30"/>
    <mergeCell ref="A32:A33"/>
    <mergeCell ref="E32:E33"/>
    <mergeCell ref="F32:H32"/>
    <mergeCell ref="I32:K32"/>
    <mergeCell ref="A34:A35"/>
    <mergeCell ref="E34:E35"/>
    <mergeCell ref="F34:H34"/>
    <mergeCell ref="I34:K34"/>
    <mergeCell ref="A16:A17"/>
    <mergeCell ref="E16:E17"/>
    <mergeCell ref="I16:K16"/>
    <mergeCell ref="A18:A19"/>
    <mergeCell ref="E18:E19"/>
    <mergeCell ref="I18:K18"/>
    <mergeCell ref="A20:A21"/>
    <mergeCell ref="E20:E21"/>
    <mergeCell ref="I20:K20"/>
    <mergeCell ref="F16:H16"/>
    <mergeCell ref="A1:M1"/>
    <mergeCell ref="A2:M2"/>
    <mergeCell ref="A3:M3"/>
    <mergeCell ref="A6:A7"/>
    <mergeCell ref="E6:E7"/>
    <mergeCell ref="F5:H5"/>
    <mergeCell ref="A8:A9"/>
    <mergeCell ref="E8:E9"/>
    <mergeCell ref="F8:H8"/>
    <mergeCell ref="I8:K8"/>
    <mergeCell ref="I5:K5"/>
    <mergeCell ref="H4:M4"/>
    <mergeCell ref="A10:A11"/>
    <mergeCell ref="E10:E11"/>
    <mergeCell ref="F10:H10"/>
    <mergeCell ref="I10:K10"/>
    <mergeCell ref="A12:A13"/>
    <mergeCell ref="E12:E13"/>
    <mergeCell ref="F12:H12"/>
    <mergeCell ref="I12:K12"/>
    <mergeCell ref="A14:A15"/>
    <mergeCell ref="E14:E15"/>
    <mergeCell ref="F14:H14"/>
    <mergeCell ref="I14:K14"/>
    <mergeCell ref="I22:K22"/>
    <mergeCell ref="F24:H24"/>
    <mergeCell ref="I24:K24"/>
    <mergeCell ref="I26:K26"/>
    <mergeCell ref="F28:H28"/>
    <mergeCell ref="I28:K28"/>
    <mergeCell ref="F20:H20"/>
    <mergeCell ref="F26:H26"/>
    <mergeCell ref="A22:A23"/>
    <mergeCell ref="E22:E23"/>
    <mergeCell ref="A24:A25"/>
    <mergeCell ref="E24:E25"/>
    <mergeCell ref="A26:A27"/>
    <mergeCell ref="E26:E27"/>
    <mergeCell ref="A28:A29"/>
    <mergeCell ref="E28:E29"/>
    <mergeCell ref="A48:A49"/>
    <mergeCell ref="E48:E49"/>
    <mergeCell ref="F48:H48"/>
    <mergeCell ref="I48:K48"/>
    <mergeCell ref="A50:A51"/>
    <mergeCell ref="E50:E51"/>
    <mergeCell ref="F50:H50"/>
    <mergeCell ref="I50:K50"/>
    <mergeCell ref="A52:A53"/>
    <mergeCell ref="E52:E53"/>
    <mergeCell ref="I52:K52"/>
    <mergeCell ref="A54:A55"/>
    <mergeCell ref="E54:E55"/>
    <mergeCell ref="F54:H54"/>
    <mergeCell ref="I54:K54"/>
    <mergeCell ref="A56:A57"/>
    <mergeCell ref="E56:E57"/>
    <mergeCell ref="F56:H56"/>
    <mergeCell ref="I56:K56"/>
    <mergeCell ref="A58:A59"/>
    <mergeCell ref="E58:E59"/>
    <mergeCell ref="F58:H58"/>
    <mergeCell ref="I58:K58"/>
    <mergeCell ref="A60:A61"/>
    <mergeCell ref="E60:E61"/>
    <mergeCell ref="F60:H60"/>
    <mergeCell ref="I60:K60"/>
    <mergeCell ref="A84:A85"/>
    <mergeCell ref="E84:E85"/>
    <mergeCell ref="F84:H84"/>
    <mergeCell ref="I84:K84"/>
    <mergeCell ref="A88:A89"/>
    <mergeCell ref="E88:E89"/>
    <mergeCell ref="F88:H88"/>
    <mergeCell ref="I88:K88"/>
    <mergeCell ref="A62:A63"/>
    <mergeCell ref="E62:E63"/>
    <mergeCell ref="F62:H62"/>
    <mergeCell ref="I62:K62"/>
    <mergeCell ref="A70:A71"/>
    <mergeCell ref="E70:E71"/>
    <mergeCell ref="F70:H70"/>
    <mergeCell ref="I70:K70"/>
    <mergeCell ref="A68:A69"/>
    <mergeCell ref="E68:E69"/>
    <mergeCell ref="F68:H68"/>
    <mergeCell ref="I68:K68"/>
    <mergeCell ref="F90:H90"/>
    <mergeCell ref="I90:K90"/>
    <mergeCell ref="A92:A93"/>
    <mergeCell ref="E92:E93"/>
    <mergeCell ref="F92:H92"/>
    <mergeCell ref="I92:K92"/>
    <mergeCell ref="A94:A95"/>
    <mergeCell ref="E94:E95"/>
    <mergeCell ref="F94:H94"/>
    <mergeCell ref="I94:K94"/>
    <mergeCell ref="A144:A145"/>
    <mergeCell ref="E144:E145"/>
    <mergeCell ref="A90:A91"/>
    <mergeCell ref="E90:E91"/>
    <mergeCell ref="F144:H144"/>
    <mergeCell ref="I144:K144"/>
    <mergeCell ref="A96:A97"/>
    <mergeCell ref="E96:E97"/>
    <mergeCell ref="F96:H96"/>
    <mergeCell ref="I96:K96"/>
    <mergeCell ref="A98:A99"/>
    <mergeCell ref="E98:E99"/>
    <mergeCell ref="F98:H98"/>
    <mergeCell ref="I98:K98"/>
    <mergeCell ref="A118:A119"/>
    <mergeCell ref="E118:E119"/>
    <mergeCell ref="F118:H118"/>
    <mergeCell ref="I118:K118"/>
    <mergeCell ref="A100:A101"/>
    <mergeCell ref="E100:E101"/>
    <mergeCell ref="F100:H100"/>
    <mergeCell ref="I100:K100"/>
    <mergeCell ref="A102:A103"/>
    <mergeCell ref="E102:E103"/>
    <mergeCell ref="A64:A65"/>
    <mergeCell ref="E64:E65"/>
    <mergeCell ref="F64:H64"/>
    <mergeCell ref="I64:K64"/>
    <mergeCell ref="A66:A67"/>
    <mergeCell ref="E66:E67"/>
    <mergeCell ref="F66:H66"/>
    <mergeCell ref="I66:K66"/>
    <mergeCell ref="A72:A73"/>
    <mergeCell ref="E72:E73"/>
    <mergeCell ref="F72:H72"/>
    <mergeCell ref="I72:K72"/>
    <mergeCell ref="A74:A75"/>
    <mergeCell ref="E74:E75"/>
    <mergeCell ref="F74:H74"/>
    <mergeCell ref="I74:K74"/>
    <mergeCell ref="A76:A77"/>
    <mergeCell ref="E76:E77"/>
    <mergeCell ref="F76:H76"/>
    <mergeCell ref="I76:K76"/>
    <mergeCell ref="A78:A79"/>
    <mergeCell ref="E78:E79"/>
    <mergeCell ref="F78:H78"/>
    <mergeCell ref="I78:K78"/>
    <mergeCell ref="A80:A81"/>
    <mergeCell ref="E80:E81"/>
    <mergeCell ref="F80:H80"/>
    <mergeCell ref="I80:K80"/>
    <mergeCell ref="A82:A83"/>
    <mergeCell ref="E82:E83"/>
    <mergeCell ref="F82:H82"/>
    <mergeCell ref="I82:K82"/>
    <mergeCell ref="A86:A87"/>
    <mergeCell ref="E86:E87"/>
    <mergeCell ref="F86:H86"/>
    <mergeCell ref="I86:K86"/>
    <mergeCell ref="F102:H102"/>
    <mergeCell ref="I102:K102"/>
    <mergeCell ref="A104:A105"/>
    <mergeCell ref="E104:E105"/>
    <mergeCell ref="F104:H104"/>
    <mergeCell ref="I104:K104"/>
    <mergeCell ref="A106:A107"/>
    <mergeCell ref="E106:E107"/>
    <mergeCell ref="F106:H106"/>
    <mergeCell ref="I106:K106"/>
    <mergeCell ref="A108:A109"/>
    <mergeCell ref="E108:E109"/>
    <mergeCell ref="F108:H108"/>
    <mergeCell ref="I108:K108"/>
    <mergeCell ref="A110:A111"/>
    <mergeCell ref="E110:E111"/>
    <mergeCell ref="F110:H110"/>
    <mergeCell ref="I110:K110"/>
    <mergeCell ref="A112:A113"/>
    <mergeCell ref="E112:E113"/>
    <mergeCell ref="F112:H112"/>
    <mergeCell ref="I112:K112"/>
    <mergeCell ref="A114:A115"/>
    <mergeCell ref="E114:E115"/>
    <mergeCell ref="F114:H114"/>
    <mergeCell ref="I114:K114"/>
    <mergeCell ref="A116:A117"/>
    <mergeCell ref="E116:E117"/>
    <mergeCell ref="F116:H116"/>
    <mergeCell ref="I116:K116"/>
    <mergeCell ref="A120:A121"/>
    <mergeCell ref="E120:E121"/>
    <mergeCell ref="F120:H120"/>
    <mergeCell ref="I120:K120"/>
    <mergeCell ref="A122:A123"/>
    <mergeCell ref="E122:E123"/>
    <mergeCell ref="F122:H122"/>
    <mergeCell ref="I122:K122"/>
    <mergeCell ref="A124:A125"/>
    <mergeCell ref="E124:E125"/>
    <mergeCell ref="F124:H124"/>
    <mergeCell ref="I124:K124"/>
    <mergeCell ref="A126:A127"/>
    <mergeCell ref="E126:E127"/>
    <mergeCell ref="F126:H126"/>
    <mergeCell ref="I126:K126"/>
    <mergeCell ref="A128:A129"/>
    <mergeCell ref="E128:E129"/>
    <mergeCell ref="F128:H128"/>
    <mergeCell ref="I128:K128"/>
    <mergeCell ref="A130:A131"/>
    <mergeCell ref="E130:E131"/>
    <mergeCell ref="F130:H130"/>
    <mergeCell ref="I130:K130"/>
    <mergeCell ref="A132:A133"/>
    <mergeCell ref="E132:E133"/>
    <mergeCell ref="F132:H132"/>
    <mergeCell ref="I132:K132"/>
    <mergeCell ref="A140:A141"/>
    <mergeCell ref="E140:E141"/>
    <mergeCell ref="F140:H140"/>
    <mergeCell ref="I140:K140"/>
    <mergeCell ref="A142:A143"/>
    <mergeCell ref="E142:E143"/>
    <mergeCell ref="F142:H142"/>
    <mergeCell ref="I142:K142"/>
    <mergeCell ref="A134:A135"/>
    <mergeCell ref="E134:E135"/>
    <mergeCell ref="F134:H134"/>
    <mergeCell ref="I134:K134"/>
    <mergeCell ref="A136:A137"/>
    <mergeCell ref="E136:E137"/>
    <mergeCell ref="F136:H136"/>
    <mergeCell ref="I136:K136"/>
    <mergeCell ref="A138:A139"/>
    <mergeCell ref="E138:E139"/>
    <mergeCell ref="F138:H138"/>
    <mergeCell ref="I138:K138"/>
  </mergeCells>
  <pageMargins left="0.23622047244094491" right="0.23622047244094491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มิย.63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2015-03-30T03:35:31Z</dcterms:created>
  <dcterms:modified xsi:type="dcterms:W3CDTF">2020-07-08T02:33:07Z</dcterms:modified>
</cp:coreProperties>
</file>