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0" yWindow="0" windowWidth="19440" windowHeight="6930"/>
  </bookViews>
  <sheets>
    <sheet name="ก.ย.63." sheetId="36" r:id="rId1"/>
  </sheets>
  <calcPr calcId="162913"/>
</workbook>
</file>

<file path=xl/calcChain.xml><?xml version="1.0" encoding="utf-8"?>
<calcChain xmlns="http://schemas.openxmlformats.org/spreadsheetml/2006/main">
  <c r="G20" i="36" l="1"/>
  <c r="D20" i="36"/>
  <c r="G19" i="36"/>
  <c r="D19" i="36"/>
  <c r="G17" i="36"/>
  <c r="D17" i="36"/>
  <c r="G16" i="36"/>
  <c r="D16" i="36"/>
  <c r="G14" i="36"/>
  <c r="D14" i="36"/>
  <c r="G13" i="36"/>
  <c r="D13" i="36"/>
  <c r="G11" i="36"/>
  <c r="D11" i="36"/>
  <c r="G10" i="36"/>
  <c r="D10" i="36"/>
  <c r="G9" i="36"/>
  <c r="G34" i="36"/>
  <c r="D34" i="36"/>
  <c r="G33" i="36"/>
  <c r="D33" i="36"/>
  <c r="G32" i="36"/>
  <c r="D32" i="36"/>
  <c r="G31" i="36"/>
  <c r="D31" i="36"/>
  <c r="G30" i="36"/>
  <c r="D30" i="36"/>
  <c r="G29" i="36"/>
  <c r="D29" i="36"/>
  <c r="G28" i="36"/>
  <c r="D28" i="36"/>
  <c r="G27" i="36"/>
  <c r="D27" i="36"/>
  <c r="G26" i="36"/>
  <c r="D26" i="36"/>
  <c r="G25" i="36"/>
  <c r="D25" i="36"/>
  <c r="G24" i="36"/>
  <c r="D24" i="36"/>
  <c r="G23" i="36"/>
  <c r="D23" i="36"/>
  <c r="G22" i="36"/>
  <c r="D22" i="36"/>
  <c r="G21" i="36"/>
  <c r="D21" i="36"/>
  <c r="G18" i="36"/>
  <c r="D18" i="36"/>
  <c r="G15" i="36"/>
  <c r="D15" i="36"/>
  <c r="G12" i="36"/>
  <c r="D12" i="36"/>
  <c r="D9" i="36"/>
  <c r="G8" i="36"/>
  <c r="D8" i="36"/>
  <c r="D7" i="36"/>
  <c r="G6" i="36"/>
  <c r="D6" i="36"/>
</calcChain>
</file>

<file path=xl/sharedStrings.xml><?xml version="1.0" encoding="utf-8"?>
<sst xmlns="http://schemas.openxmlformats.org/spreadsheetml/2006/main" count="174" uniqueCount="88">
  <si>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</si>
  <si>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</si>
  <si>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</si>
  <si>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</si>
  <si>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</si>
  <si>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</si>
  <si>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</si>
  <si>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</si>
  <si>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</si>
  <si>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งานสวนป่าอ่าวตง</t>
  </si>
  <si>
    <t>วิธีเฉพาะเจาะจง</t>
  </si>
  <si>
    <t>สะดวกในการจัดซื้อและสินค้าได้มาตรฐานตรงตามความต้องการ</t>
  </si>
  <si>
    <t>ห้างหุ้นส่วนจำกัด วังวิเศษปิโตรเลียม</t>
  </si>
  <si>
    <t>2</t>
  </si>
  <si>
    <t>3</t>
  </si>
  <si>
    <t>4</t>
  </si>
  <si>
    <t>5</t>
  </si>
  <si>
    <t>6</t>
  </si>
  <si>
    <t>7</t>
  </si>
  <si>
    <t>9,600.-บาท</t>
  </si>
  <si>
    <t>8</t>
  </si>
  <si>
    <t>9</t>
  </si>
  <si>
    <t>10</t>
  </si>
  <si>
    <t>11</t>
  </si>
  <si>
    <t>13</t>
  </si>
  <si>
    <t>1</t>
  </si>
  <si>
    <t>12</t>
  </si>
  <si>
    <t>14</t>
  </si>
  <si>
    <t>บริษัท ริโก้ (ประเทศไทย) จำกัด</t>
  </si>
  <si>
    <t>นางไกว่ล้าน ท่าจีน</t>
  </si>
  <si>
    <t>150.-บาท</t>
  </si>
  <si>
    <t>อู่สุทธิ์ยางยนต์</t>
  </si>
  <si>
    <t>อู่สมพลเซอร์วิส</t>
  </si>
  <si>
    <t>นายพิณ ช่วยมณี</t>
  </si>
  <si>
    <t>3,000.-บาท</t>
  </si>
  <si>
    <t>ร้านนาวงการเกษตร</t>
  </si>
  <si>
    <t xml:space="preserve">ค่าน้ำมันเชื้อเพลิง-หล่อลื่น (แก๊สโซฮอล 91)  </t>
  </si>
  <si>
    <t xml:space="preserve">ค่าน้ำมันเชื้อเพลิง-หล่อลื่น (ดีเซล) </t>
  </si>
  <si>
    <t>2,550.-บาท</t>
  </si>
  <si>
    <t>7,080.-บาท</t>
  </si>
  <si>
    <t>ร้านโชคดีคอมบริการ 3</t>
  </si>
  <si>
    <t>15</t>
  </si>
  <si>
    <t>ค่าหมึกพริ้นเตอร์ Laser Jet samsung  จำนวน 2  กล่อง</t>
  </si>
  <si>
    <t>4,600.-บาท</t>
  </si>
  <si>
    <t>1,900.-บาท</t>
  </si>
  <si>
    <t>1,370.-บาท</t>
  </si>
  <si>
    <t>ร้านไออาร์ซี ปริ้นท์เอ็กซ์เพรส</t>
  </si>
  <si>
    <t>2,650.-บาท</t>
  </si>
  <si>
    <t>5,110.-บาท</t>
  </si>
  <si>
    <t>990.-บาท</t>
  </si>
  <si>
    <t>624.-บาท</t>
  </si>
  <si>
    <t>250.-บาท</t>
  </si>
  <si>
    <t>อู่บางสวรรค์ยางทองตรัง</t>
  </si>
  <si>
    <t>2,000.-บาท</t>
  </si>
  <si>
    <t>นายเอี่ยม แก้วเก้า</t>
  </si>
  <si>
    <t>3,103.-บาท</t>
  </si>
  <si>
    <t>สรุปผลการดำเนินการจัดซื้อจัดจ้างในรอบเดือน กันยายน 2563</t>
  </si>
  <si>
    <t>วันที่ 5  เดือนตุลาคม พ.ศ. 2563 (๑)</t>
  </si>
  <si>
    <t>4,392.-  บาท</t>
  </si>
  <si>
    <t>34,942.- บาท</t>
  </si>
  <si>
    <t>ค่าปะยาง ล้อหน้าข้างซ้าย    จ.น. 1 แผล จ.น. 1 เส้น  ซ่อมแซมรถแทรกเตอร์(ล้อยาง)คูโบต้า</t>
  </si>
  <si>
    <t>ร้านสุทธิ์ยางยนต์</t>
  </si>
  <si>
    <t>ที่ ทส 1412.5.10/- ลงวันที่  1  กันยายน 2563.</t>
  </si>
  <si>
    <t>ที่ ทส 1412.5.10/- ลงวันที่ 1,14,21  กันายน 2563.</t>
  </si>
  <si>
    <t>ค่าซ่อมแซม จำนวน 6 รายการ ของรถยนต์  หมายเลขทะเบียน บจ.-270 ตรัง</t>
  </si>
  <si>
    <t>1,360.-บาท</t>
  </si>
  <si>
    <t>ที่ ทส 1412.5.10/- ลงวันที่ 21  สิงหาคม 2563.</t>
  </si>
  <si>
    <t>ที่ ทส 1412.5.10/- ลงวันที่  14  กันยายน 2563.</t>
  </si>
  <si>
    <t>ค่าปะยาง ล้อหน้าข้างขวา    จ.น. 1 แผล จ.น. 1 เส้น  ซ่อมแซมรถแทรกเตอร์(ล้อยาง)คูโบต้า</t>
  </si>
  <si>
    <t>ค่าวัสดุอุปกรณ์  จำนวน  5  รายการ เพื่อซ่อมแซมระบบไฟฟ้าสำนักงานสวนป่าฯ รหัส 145101-100/01</t>
  </si>
  <si>
    <t>3,445.-บาท</t>
  </si>
  <si>
    <t>ค่าแรงจ้างเหมาซ่อมแซมเดินระบบไฟฟ้าสำนักงานสวนป่าฯ จำนวน 1 หลัง</t>
  </si>
  <si>
    <t>ที่ ทส 1412.5.10/- ลงวันที่  17  กันยายน 2563.</t>
  </si>
  <si>
    <t>ค่าวัสดุอุปกรณ์  จำนวน  4  รายการ เพื่อซ่อมแซมระบบน้ำสำนักงานสวนป่าฯ รหัส 145101-100/01</t>
  </si>
  <si>
    <t>2,420.-บาท</t>
  </si>
  <si>
    <t>ค่าน้ำยาป้องกันตะไคร้น้ำ จำนวน 5 ลิตร และ แปรงถูพื้น จำนวน 1 ด้าม เพื่อกำจัดตะไคร้น้ำตรงบริเวณทางเดินสำนักงานสวนป่าฯ</t>
  </si>
  <si>
    <t>ที่ ทส 1412.5.10/- ลงวันที่  18  กันยายน 2563.</t>
  </si>
  <si>
    <t>ค่าซ่อมแซมพาหนะ จำนวน 5  รายการ ของรถยนต์ตรวจการณ์ หมายเลขทะเบียน บจ.-270 ตรัง</t>
  </si>
  <si>
    <t>1,180.-บาท</t>
  </si>
  <si>
    <t>ค่าหมึกพริ้นเตอร์ Laser  samsung  จำนวน 1  กล่อง</t>
  </si>
  <si>
    <t>2,190.-บาท</t>
  </si>
  <si>
    <t>ค่ากระเบื้อง ขนาด 1.50  ,กระเบื้อง ขนาด 1.20 และขอกระเบื้อง เพื่อซ่อมแซมหลังคาสำนักงานฯ รหัส 145101-100/01</t>
  </si>
  <si>
    <t>9,300.-บาท</t>
  </si>
  <si>
    <t>ที่ ทส 1412.5.10/- ลงวันที่  23  กันยายน 2563.</t>
  </si>
  <si>
    <t>ค่าแรงจ้างเหมาซ่อมแซมหลังคาสำนักงาน สวนป่าฯ รหัส 145101-100/01  จำนวน 1  หลัง</t>
  </si>
  <si>
    <t>ที่ ทส 1412.5.10/- ลงวันที่  30  กันยายน 2563.</t>
  </si>
  <si>
    <t>ค่าถ่ายเอกสาร ประจำเดือนสิงหาคม 2563  จำนวน  1  เดือน</t>
  </si>
  <si>
    <t>2,840.85บาท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</si>
</sst>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/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left"/>
    </xf>
    <xf numFmtId="0" fontId="3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2190750</xdr:colOff>
      <xdr:row>0</xdr:row>
      <xdr:rowOff>85726</xdr:rowOff>
    </xdr:from>
    <xdr:to>
      <xdr:col>8</xdr:col>
      <xdr:colOff>3476625</xdr:colOff>
      <xdr:row>1</xdr:row>
      <xdr:rowOff>95251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B9E1371B-DD78-4BF8-B2C4-40AF8DC46A36}"/>
            </a:ext>
          </a:extLst>
        </xdr:cNvPr>
        <xdr:cNvSpPr txBox="1"/>
      </xdr:nvSpPr>
      <xdr:spPr>
        <a:xfrm>
          <a:off x="19754850" y="85726"/>
          <a:ext cx="9906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34"/>
  <sheetViews>
    <sheetView tabSelected="1" view="pageBreakPreview" topLeftCell="C1" zoomScale="90" zoomScaleNormal="100" zoomScaleSheetLayoutView="90" workbookViewId="0">
      <selection activeCell="H5" sqref="H5"/>
    </sheetView>
  </sheetViews>
  <sheetFormatPr defaultColWidth="9" defaultRowHeight="20.25" x14ac:dyDescent="0.3"/>
  <cols>
    <col min="1" max="1" width="7.375" style="2" customWidth="1"/>
    <col min="2" max="2" width="62.25" style="1" customWidth="1"/>
    <col min="3" max="3" width="17.25" style="1" customWidth="1"/>
    <col min="4" max="4" width="14.25" style="1" customWidth="1"/>
    <col min="5" max="5" width="19.5" style="1" customWidth="1"/>
    <col min="6" max="6" width="30.625" style="1" customWidth="1"/>
    <col min="7" max="7" width="31.625" style="1" customWidth="1"/>
    <col min="8" max="8" width="47.625" style="1" customWidth="1"/>
    <col min="9" max="9" width="41.75" style="1" customWidth="1"/>
    <col min="10" max="16384" width="9" style="1"/>
  </cols>
  <sheetData>
    <row r="1" spans="1:14" s="8" customFormat="1" ht="21" x14ac:dyDescent="0.35">
      <c r="A1" s="16" t="s">
        <v>56</v>
      </c>
      <c r="B1" s="16"/>
      <c r="C1" s="16"/>
      <c r="D1" s="16"/>
      <c r="E1" s="16"/>
      <c r="F1" s="16"/>
      <c r="G1" s="16"/>
      <c r="H1" s="16"/>
      <c r="I1" s="16"/>
      <c r="J1" s="7"/>
      <c r="K1" s="7"/>
      <c r="L1" s="7"/>
      <c r="M1" s="7"/>
      <c r="N1" s="7"/>
    </row>
    <row r="2" spans="1:14" s="8" customFormat="1" ht="21" x14ac:dyDescent="0.35">
      <c r="A2" s="16" t="s">
        <v>9</v>
      </c>
      <c r="B2" s="16"/>
      <c r="C2" s="16"/>
      <c r="D2" s="16"/>
      <c r="E2" s="16"/>
      <c r="F2" s="16"/>
      <c r="G2" s="16"/>
      <c r="H2" s="16"/>
      <c r="I2" s="16"/>
      <c r="J2" s="7"/>
      <c r="K2" s="7"/>
      <c r="L2" s="7"/>
      <c r="M2" s="7"/>
      <c r="N2" s="7"/>
    </row>
    <row r="3" spans="1:14" s="8" customFormat="1" ht="21" x14ac:dyDescent="0.35">
      <c r="A3" s="16" t="s">
        <v>57</v>
      </c>
      <c r="B3" s="16"/>
      <c r="C3" s="16"/>
      <c r="D3" s="16"/>
      <c r="E3" s="16"/>
      <c r="F3" s="16"/>
      <c r="G3" s="16"/>
      <c r="H3" s="16"/>
      <c r="I3" s="16"/>
      <c r="J3" s="7"/>
      <c r="K3" s="7"/>
      <c r="L3" s="7"/>
      <c r="M3" s="7"/>
      <c r="N3" s="7"/>
    </row>
    <row r="4" spans="1:14" s="8" customFormat="1" ht="21" x14ac:dyDescent="0.35">
      <c r="A4" s="15"/>
      <c r="B4" s="15"/>
      <c r="C4" s="15"/>
      <c r="D4" s="15"/>
      <c r="E4" s="15"/>
      <c r="F4" s="15"/>
      <c r="G4" s="15"/>
      <c r="H4" s="15"/>
      <c r="I4" s="15"/>
      <c r="J4" s="7"/>
      <c r="K4" s="7"/>
      <c r="L4" s="7"/>
      <c r="M4" s="7"/>
      <c r="N4" s="7"/>
    </row>
    <row r="5" spans="1:14" s="8" customFormat="1" ht="42" x14ac:dyDescent="0.35">
      <c r="A5" s="9" t="s">
        <v>0</v>
      </c>
      <c r="B5" s="10" t="s">
        <v>1</v>
      </c>
      <c r="C5" s="11" t="s">
        <v>2</v>
      </c>
      <c r="D5" s="9" t="s">
        <v>3</v>
      </c>
      <c r="E5" s="11" t="s">
        <v>4</v>
      </c>
      <c r="F5" s="11" t="s">
        <v>8</v>
      </c>
      <c r="G5" s="11" t="s">
        <v>5</v>
      </c>
      <c r="H5" s="11" t="s">
        <v>6</v>
      </c>
      <c r="I5" s="11" t="s">
        <v>7</v>
      </c>
    </row>
    <row r="6" spans="1:14" s="8" customFormat="1" ht="30" customHeight="1" x14ac:dyDescent="0.35">
      <c r="A6" s="4" t="s">
        <v>25</v>
      </c>
      <c r="B6" s="6" t="s">
        <v>36</v>
      </c>
      <c r="C6" s="4" t="s">
        <v>58</v>
      </c>
      <c r="D6" s="12" t="str">
        <f t="shared" ref="D6:D34" si="0">+C6</f>
        <v>4,392.-  บาท</v>
      </c>
      <c r="E6" s="4" t="s">
        <v>10</v>
      </c>
      <c r="F6" s="4" t="s">
        <v>12</v>
      </c>
      <c r="G6" s="4" t="str">
        <f>+F6</f>
        <v>ห้างหุ้นส่วนจำกัด วังวิเศษปิโตรเลียม</v>
      </c>
      <c r="H6" s="6" t="s">
        <v>11</v>
      </c>
      <c r="I6" s="6" t="s">
        <v>62</v>
      </c>
    </row>
    <row r="7" spans="1:14" s="8" customFormat="1" ht="30" customHeight="1" x14ac:dyDescent="0.35">
      <c r="A7" s="4" t="s">
        <v>13</v>
      </c>
      <c r="B7" s="6" t="s">
        <v>37</v>
      </c>
      <c r="C7" s="4" t="s">
        <v>59</v>
      </c>
      <c r="D7" s="12" t="str">
        <f t="shared" si="0"/>
        <v>34,942.- บาท</v>
      </c>
      <c r="E7" s="4" t="s">
        <v>10</v>
      </c>
      <c r="F7" s="4" t="s">
        <v>12</v>
      </c>
      <c r="G7" s="4" t="s">
        <v>12</v>
      </c>
      <c r="H7" s="6" t="s">
        <v>11</v>
      </c>
      <c r="I7" s="6" t="s">
        <v>63</v>
      </c>
    </row>
    <row r="8" spans="1:14" s="8" customFormat="1" ht="30" customHeight="1" x14ac:dyDescent="0.35">
      <c r="A8" s="4" t="s">
        <v>14</v>
      </c>
      <c r="B8" s="6" t="s">
        <v>60</v>
      </c>
      <c r="C8" s="5" t="s">
        <v>30</v>
      </c>
      <c r="D8" s="12" t="str">
        <f t="shared" si="0"/>
        <v>150.-บาท</v>
      </c>
      <c r="E8" s="4" t="s">
        <v>10</v>
      </c>
      <c r="F8" s="5" t="s">
        <v>61</v>
      </c>
      <c r="G8" s="5" t="str">
        <f t="shared" ref="G8:G29" si="1">+F8</f>
        <v>ร้านสุทธิ์ยางยนต์</v>
      </c>
      <c r="H8" s="6" t="s">
        <v>11</v>
      </c>
      <c r="I8" s="6" t="s">
        <v>66</v>
      </c>
    </row>
    <row r="9" spans="1:14" s="8" customFormat="1" ht="30" customHeight="1" x14ac:dyDescent="0.35">
      <c r="A9" s="4" t="s">
        <v>15</v>
      </c>
      <c r="B9" s="3" t="s">
        <v>64</v>
      </c>
      <c r="C9" s="5" t="s">
        <v>65</v>
      </c>
      <c r="D9" s="5" t="str">
        <f t="shared" si="0"/>
        <v>1,360.-บาท</v>
      </c>
      <c r="E9" s="5" t="s">
        <v>10</v>
      </c>
      <c r="F9" s="4" t="s">
        <v>32</v>
      </c>
      <c r="G9" s="5" t="str">
        <f t="shared" si="1"/>
        <v>อู่สมพลเซอร์วิส</v>
      </c>
      <c r="H9" s="3" t="s">
        <v>11</v>
      </c>
      <c r="I9" s="6" t="s">
        <v>67</v>
      </c>
    </row>
    <row r="10" spans="1:14" s="8" customFormat="1" ht="30" customHeight="1" x14ac:dyDescent="0.35">
      <c r="A10" s="4" t="s">
        <v>16</v>
      </c>
      <c r="B10" s="6" t="s">
        <v>68</v>
      </c>
      <c r="C10" s="5" t="s">
        <v>30</v>
      </c>
      <c r="D10" s="12" t="str">
        <f t="shared" ref="D10:D11" si="2">+C10</f>
        <v>150.-บาท</v>
      </c>
      <c r="E10" s="4" t="s">
        <v>10</v>
      </c>
      <c r="F10" s="5" t="s">
        <v>61</v>
      </c>
      <c r="G10" s="5" t="str">
        <f t="shared" ref="G10:G11" si="3">+F10</f>
        <v>ร้านสุทธิ์ยางยนต์</v>
      </c>
      <c r="H10" s="6" t="s">
        <v>11</v>
      </c>
      <c r="I10" s="6" t="s">
        <v>67</v>
      </c>
    </row>
    <row r="11" spans="1:14" s="8" customFormat="1" ht="30" customHeight="1" x14ac:dyDescent="0.35">
      <c r="A11" s="4" t="s">
        <v>17</v>
      </c>
      <c r="B11" s="6" t="s">
        <v>69</v>
      </c>
      <c r="C11" s="5" t="s">
        <v>70</v>
      </c>
      <c r="D11" s="5" t="str">
        <f t="shared" si="2"/>
        <v>3,445.-บาท</v>
      </c>
      <c r="E11" s="5" t="s">
        <v>10</v>
      </c>
      <c r="F11" s="5" t="s">
        <v>29</v>
      </c>
      <c r="G11" s="5" t="str">
        <f t="shared" si="3"/>
        <v>นางไกว่ล้าน ท่าจีน</v>
      </c>
      <c r="H11" s="3" t="s">
        <v>11</v>
      </c>
      <c r="I11" s="6" t="s">
        <v>67</v>
      </c>
    </row>
    <row r="12" spans="1:14" s="8" customFormat="1" ht="30" customHeight="1" x14ac:dyDescent="0.35">
      <c r="A12" s="4" t="s">
        <v>18</v>
      </c>
      <c r="B12" s="6" t="s">
        <v>42</v>
      </c>
      <c r="C12" s="5" t="s">
        <v>43</v>
      </c>
      <c r="D12" s="5" t="str">
        <f t="shared" si="0"/>
        <v>4,600.-บาท</v>
      </c>
      <c r="E12" s="4" t="s">
        <v>10</v>
      </c>
      <c r="F12" s="4" t="s">
        <v>40</v>
      </c>
      <c r="G12" s="4" t="str">
        <f>+F12</f>
        <v>ร้านโชคดีคอมบริการ 3</v>
      </c>
      <c r="H12" s="6" t="s">
        <v>11</v>
      </c>
      <c r="I12" s="6" t="s">
        <v>67</v>
      </c>
    </row>
    <row r="13" spans="1:14" s="8" customFormat="1" ht="30" customHeight="1" x14ac:dyDescent="0.35">
      <c r="A13" s="4" t="s">
        <v>20</v>
      </c>
      <c r="B13" s="6" t="s">
        <v>71</v>
      </c>
      <c r="C13" s="5" t="s">
        <v>53</v>
      </c>
      <c r="D13" s="5" t="str">
        <f t="shared" ref="D13:D14" si="4">+C13</f>
        <v>2,000.-บาท</v>
      </c>
      <c r="E13" s="5" t="s">
        <v>10</v>
      </c>
      <c r="F13" s="5" t="s">
        <v>33</v>
      </c>
      <c r="G13" s="5" t="str">
        <f>+F13</f>
        <v>นายพิณ ช่วยมณี</v>
      </c>
      <c r="H13" s="6" t="s">
        <v>11</v>
      </c>
      <c r="I13" s="6" t="s">
        <v>72</v>
      </c>
    </row>
    <row r="14" spans="1:14" s="8" customFormat="1" ht="30" customHeight="1" x14ac:dyDescent="0.35">
      <c r="A14" s="4" t="s">
        <v>21</v>
      </c>
      <c r="B14" s="6" t="s">
        <v>73</v>
      </c>
      <c r="C14" s="5" t="s">
        <v>74</v>
      </c>
      <c r="D14" s="5" t="str">
        <f t="shared" si="4"/>
        <v>2,420.-บาท</v>
      </c>
      <c r="E14" s="5" t="s">
        <v>10</v>
      </c>
      <c r="F14" s="5" t="s">
        <v>29</v>
      </c>
      <c r="G14" s="5" t="str">
        <f t="shared" ref="G14" si="5">+F14</f>
        <v>นางไกว่ล้าน ท่าจีน</v>
      </c>
      <c r="H14" s="3" t="s">
        <v>11</v>
      </c>
      <c r="I14" s="6" t="s">
        <v>72</v>
      </c>
    </row>
    <row r="15" spans="1:14" s="8" customFormat="1" ht="30" customHeight="1" x14ac:dyDescent="0.35">
      <c r="A15" s="4" t="s">
        <v>22</v>
      </c>
      <c r="B15" s="6" t="s">
        <v>75</v>
      </c>
      <c r="C15" s="5" t="s">
        <v>65</v>
      </c>
      <c r="D15" s="5" t="str">
        <f t="shared" si="0"/>
        <v>1,360.-บาท</v>
      </c>
      <c r="E15" s="5" t="s">
        <v>10</v>
      </c>
      <c r="F15" s="5" t="s">
        <v>29</v>
      </c>
      <c r="G15" s="5" t="str">
        <f t="shared" si="1"/>
        <v>นางไกว่ล้าน ท่าจีน</v>
      </c>
      <c r="H15" s="3" t="s">
        <v>11</v>
      </c>
      <c r="I15" s="6" t="s">
        <v>76</v>
      </c>
    </row>
    <row r="16" spans="1:14" s="8" customFormat="1" ht="30" customHeight="1" x14ac:dyDescent="0.35">
      <c r="A16" s="4" t="s">
        <v>23</v>
      </c>
      <c r="B16" s="6" t="s">
        <v>77</v>
      </c>
      <c r="C16" s="5" t="s">
        <v>78</v>
      </c>
      <c r="D16" s="5" t="str">
        <f t="shared" ref="D16:D17" si="6">+C16</f>
        <v>1,180.-บาท</v>
      </c>
      <c r="E16" s="5" t="s">
        <v>10</v>
      </c>
      <c r="F16" s="4" t="s">
        <v>32</v>
      </c>
      <c r="G16" s="5" t="str">
        <f t="shared" ref="G16" si="7">+F16</f>
        <v>อู่สมพลเซอร์วิส</v>
      </c>
      <c r="H16" s="6" t="s">
        <v>11</v>
      </c>
      <c r="I16" s="6" t="s">
        <v>76</v>
      </c>
    </row>
    <row r="17" spans="1:9" s="8" customFormat="1" ht="30" customHeight="1" x14ac:dyDescent="0.35">
      <c r="A17" s="4" t="s">
        <v>26</v>
      </c>
      <c r="B17" s="6" t="s">
        <v>79</v>
      </c>
      <c r="C17" s="5" t="s">
        <v>80</v>
      </c>
      <c r="D17" s="5" t="str">
        <f t="shared" si="6"/>
        <v>2,190.-บาท</v>
      </c>
      <c r="E17" s="4" t="s">
        <v>10</v>
      </c>
      <c r="F17" s="4" t="s">
        <v>40</v>
      </c>
      <c r="G17" s="4" t="str">
        <f>+F17</f>
        <v>ร้านโชคดีคอมบริการ 3</v>
      </c>
      <c r="H17" s="6" t="s">
        <v>11</v>
      </c>
      <c r="I17" s="6" t="s">
        <v>76</v>
      </c>
    </row>
    <row r="18" spans="1:9" s="8" customFormat="1" ht="30" customHeight="1" x14ac:dyDescent="0.35">
      <c r="A18" s="4" t="s">
        <v>24</v>
      </c>
      <c r="B18" s="6" t="s">
        <v>81</v>
      </c>
      <c r="C18" s="5" t="s">
        <v>82</v>
      </c>
      <c r="D18" s="12" t="str">
        <f t="shared" si="0"/>
        <v>9,300.-บาท</v>
      </c>
      <c r="E18" s="4" t="s">
        <v>10</v>
      </c>
      <c r="F18" s="5" t="s">
        <v>29</v>
      </c>
      <c r="G18" s="5" t="str">
        <f t="shared" si="1"/>
        <v>นางไกว่ล้าน ท่าจีน</v>
      </c>
      <c r="H18" s="6" t="s">
        <v>11</v>
      </c>
      <c r="I18" s="6" t="s">
        <v>83</v>
      </c>
    </row>
    <row r="19" spans="1:9" s="8" customFormat="1" ht="30" customHeight="1" x14ac:dyDescent="0.35">
      <c r="A19" s="4" t="s">
        <v>27</v>
      </c>
      <c r="B19" s="6" t="s">
        <v>84</v>
      </c>
      <c r="C19" s="5" t="s">
        <v>34</v>
      </c>
      <c r="D19" s="5" t="str">
        <f t="shared" ref="D19" si="8">+C19</f>
        <v>3,000.-บาท</v>
      </c>
      <c r="E19" s="5" t="s">
        <v>10</v>
      </c>
      <c r="F19" s="5" t="s">
        <v>33</v>
      </c>
      <c r="G19" s="5" t="str">
        <f>+F19</f>
        <v>นายพิณ ช่วยมณี</v>
      </c>
      <c r="H19" s="3" t="s">
        <v>11</v>
      </c>
      <c r="I19" s="6" t="s">
        <v>85</v>
      </c>
    </row>
    <row r="20" spans="1:9" s="8" customFormat="1" ht="30" customHeight="1" x14ac:dyDescent="0.35">
      <c r="A20" s="4" t="s">
        <v>41</v>
      </c>
      <c r="B20" s="6" t="s">
        <v>86</v>
      </c>
      <c r="C20" s="14" t="s">
        <v>87</v>
      </c>
      <c r="D20" s="14" t="str">
        <f>+C20</f>
        <v>2,840.85บาท</v>
      </c>
      <c r="E20" s="5" t="s">
        <v>10</v>
      </c>
      <c r="F20" s="5" t="s">
        <v>28</v>
      </c>
      <c r="G20" s="5" t="str">
        <f t="shared" ref="G20" si="9">+F20</f>
        <v>บริษัท ริโก้ (ประเทศไทย) จำกัด</v>
      </c>
      <c r="H20" s="3" t="s">
        <v>11</v>
      </c>
      <c r="I20" s="6" t="s">
        <v>85</v>
      </c>
    </row>
    <row r="21" spans="1:9" s="8" customFormat="1" ht="30" hidden="1" customHeight="1" x14ac:dyDescent="0.35">
      <c r="A21" s="4"/>
      <c r="B21" s="3"/>
      <c r="C21" s="5" t="s">
        <v>53</v>
      </c>
      <c r="D21" s="5" t="str">
        <f t="shared" si="0"/>
        <v>2,000.-บาท</v>
      </c>
      <c r="E21" s="5" t="s">
        <v>10</v>
      </c>
      <c r="F21" s="5" t="s">
        <v>33</v>
      </c>
      <c r="G21" s="5" t="str">
        <f>+F21</f>
        <v>นายพิณ ช่วยมณี</v>
      </c>
      <c r="H21" s="3" t="s">
        <v>11</v>
      </c>
      <c r="I21" s="6"/>
    </row>
    <row r="22" spans="1:9" s="8" customFormat="1" ht="30" hidden="1" customHeight="1" x14ac:dyDescent="0.35">
      <c r="A22" s="4"/>
      <c r="B22" s="6"/>
      <c r="C22" s="5" t="s">
        <v>34</v>
      </c>
      <c r="D22" s="5" t="str">
        <f t="shared" si="0"/>
        <v>3,000.-บาท</v>
      </c>
      <c r="E22" s="4" t="s">
        <v>10</v>
      </c>
      <c r="F22" s="5" t="s">
        <v>54</v>
      </c>
      <c r="G22" s="5" t="str">
        <f t="shared" ref="G22:G24" si="10">+F22</f>
        <v>นายเอี่ยม แก้วเก้า</v>
      </c>
      <c r="H22" s="6" t="s">
        <v>11</v>
      </c>
      <c r="I22" s="6"/>
    </row>
    <row r="23" spans="1:9" s="8" customFormat="1" ht="30" hidden="1" customHeight="1" x14ac:dyDescent="0.35">
      <c r="A23" s="4"/>
      <c r="B23" s="6"/>
      <c r="C23" s="5" t="s">
        <v>45</v>
      </c>
      <c r="D23" s="5" t="str">
        <f t="shared" si="0"/>
        <v>1,370.-บาท</v>
      </c>
      <c r="E23" s="5" t="s">
        <v>10</v>
      </c>
      <c r="F23" s="4" t="s">
        <v>46</v>
      </c>
      <c r="G23" s="5" t="str">
        <f t="shared" si="10"/>
        <v>ร้านไออาร์ซี ปริ้นท์เอ็กซ์เพรส</v>
      </c>
      <c r="H23" s="3" t="s">
        <v>11</v>
      </c>
      <c r="I23" s="6"/>
    </row>
    <row r="24" spans="1:9" s="8" customFormat="1" ht="30" hidden="1" customHeight="1" x14ac:dyDescent="0.35">
      <c r="A24" s="4"/>
      <c r="B24" s="6"/>
      <c r="C24" s="5" t="s">
        <v>47</v>
      </c>
      <c r="D24" s="5" t="str">
        <f t="shared" si="0"/>
        <v>2,650.-บาท</v>
      </c>
      <c r="E24" s="5" t="s">
        <v>10</v>
      </c>
      <c r="F24" s="5" t="s">
        <v>29</v>
      </c>
      <c r="G24" s="5" t="str">
        <f t="shared" si="10"/>
        <v>นางไกว่ล้าน ท่าจีน</v>
      </c>
      <c r="H24" s="3" t="s">
        <v>11</v>
      </c>
      <c r="I24" s="6"/>
    </row>
    <row r="25" spans="1:9" s="8" customFormat="1" ht="30" hidden="1" customHeight="1" x14ac:dyDescent="0.35">
      <c r="A25" s="4"/>
      <c r="B25" s="6"/>
      <c r="C25" s="5" t="s">
        <v>48</v>
      </c>
      <c r="D25" s="5" t="str">
        <f t="shared" si="0"/>
        <v>5,110.-บาท</v>
      </c>
      <c r="E25" s="5" t="s">
        <v>10</v>
      </c>
      <c r="F25" s="4" t="s">
        <v>32</v>
      </c>
      <c r="G25" s="5" t="str">
        <f t="shared" si="1"/>
        <v>อู่สมพลเซอร์วิส</v>
      </c>
      <c r="H25" s="3" t="s">
        <v>11</v>
      </c>
      <c r="I25" s="6"/>
    </row>
    <row r="26" spans="1:9" s="8" customFormat="1" ht="30" hidden="1" customHeight="1" x14ac:dyDescent="0.35">
      <c r="A26" s="4"/>
      <c r="B26" s="6"/>
      <c r="C26" s="5" t="s">
        <v>49</v>
      </c>
      <c r="D26" s="5" t="str">
        <f t="shared" si="0"/>
        <v>990.-บาท</v>
      </c>
      <c r="E26" s="5" t="s">
        <v>10</v>
      </c>
      <c r="F26" s="5" t="s">
        <v>29</v>
      </c>
      <c r="G26" s="5" t="str">
        <f t="shared" si="1"/>
        <v>นางไกว่ล้าน ท่าจีน</v>
      </c>
      <c r="H26" s="3" t="s">
        <v>11</v>
      </c>
      <c r="I26" s="6"/>
    </row>
    <row r="27" spans="1:9" s="8" customFormat="1" ht="30" hidden="1" customHeight="1" x14ac:dyDescent="0.35">
      <c r="A27" s="4"/>
      <c r="B27" s="6"/>
      <c r="C27" s="5" t="s">
        <v>50</v>
      </c>
      <c r="D27" s="5" t="str">
        <f t="shared" si="0"/>
        <v>624.-บาท</v>
      </c>
      <c r="E27" s="5" t="s">
        <v>10</v>
      </c>
      <c r="F27" s="5" t="s">
        <v>29</v>
      </c>
      <c r="G27" s="5" t="str">
        <f t="shared" si="1"/>
        <v>นางไกว่ล้าน ท่าจีน</v>
      </c>
      <c r="H27" s="3" t="s">
        <v>11</v>
      </c>
      <c r="I27" s="6"/>
    </row>
    <row r="28" spans="1:9" s="8" customFormat="1" ht="30" hidden="1" customHeight="1" x14ac:dyDescent="0.35">
      <c r="A28" s="4"/>
      <c r="B28" s="3"/>
      <c r="C28" s="5" t="s">
        <v>51</v>
      </c>
      <c r="D28" s="13" t="str">
        <f t="shared" si="0"/>
        <v>250.-บาท</v>
      </c>
      <c r="E28" s="5" t="s">
        <v>10</v>
      </c>
      <c r="F28" s="5" t="s">
        <v>52</v>
      </c>
      <c r="G28" s="5" t="str">
        <f>+F28</f>
        <v>อู่บางสวรรค์ยางทองตรัง</v>
      </c>
      <c r="H28" s="3" t="s">
        <v>11</v>
      </c>
      <c r="I28" s="6"/>
    </row>
    <row r="29" spans="1:9" s="8" customFormat="1" ht="30" hidden="1" customHeight="1" x14ac:dyDescent="0.35">
      <c r="A29" s="4"/>
      <c r="B29" s="6"/>
      <c r="C29" s="14" t="s">
        <v>55</v>
      </c>
      <c r="D29" s="14" t="str">
        <f>+C29</f>
        <v>3,103.-บาท</v>
      </c>
      <c r="E29" s="5" t="s">
        <v>10</v>
      </c>
      <c r="F29" s="5" t="s">
        <v>28</v>
      </c>
      <c r="G29" s="5" t="str">
        <f t="shared" si="1"/>
        <v>บริษัท ริโก้ (ประเทศไทย) จำกัด</v>
      </c>
      <c r="H29" s="3" t="s">
        <v>11</v>
      </c>
      <c r="I29" s="6"/>
    </row>
    <row r="30" spans="1:9" s="8" customFormat="1" ht="30" hidden="1" customHeight="1" x14ac:dyDescent="0.35">
      <c r="A30" s="4"/>
      <c r="B30" s="6"/>
      <c r="C30" s="4" t="s">
        <v>44</v>
      </c>
      <c r="D30" s="12" t="str">
        <f t="shared" si="0"/>
        <v>1,900.-บาท</v>
      </c>
      <c r="E30" s="4" t="s">
        <v>10</v>
      </c>
      <c r="F30" s="4" t="s">
        <v>40</v>
      </c>
      <c r="G30" s="4" t="str">
        <f>+F30</f>
        <v>ร้านโชคดีคอมบริการ 3</v>
      </c>
      <c r="H30" s="6" t="s">
        <v>11</v>
      </c>
      <c r="I30" s="6"/>
    </row>
    <row r="31" spans="1:9" s="8" customFormat="1" ht="30" hidden="1" customHeight="1" x14ac:dyDescent="0.35">
      <c r="A31" s="4"/>
      <c r="B31" s="3"/>
      <c r="C31" s="5" t="s">
        <v>19</v>
      </c>
      <c r="D31" s="5" t="str">
        <f t="shared" si="0"/>
        <v>9,600.-บาท</v>
      </c>
      <c r="E31" s="5" t="s">
        <v>10</v>
      </c>
      <c r="F31" s="5" t="s">
        <v>35</v>
      </c>
      <c r="G31" s="5" t="str">
        <f t="shared" ref="G31:G32" si="11">+F31</f>
        <v>ร้านนาวงการเกษตร</v>
      </c>
      <c r="H31" s="3" t="s">
        <v>11</v>
      </c>
      <c r="I31" s="6"/>
    </row>
    <row r="32" spans="1:9" s="8" customFormat="1" ht="30" hidden="1" customHeight="1" x14ac:dyDescent="0.35">
      <c r="A32" s="4"/>
      <c r="B32" s="6"/>
      <c r="C32" s="5" t="s">
        <v>38</v>
      </c>
      <c r="D32" s="5" t="str">
        <f t="shared" si="0"/>
        <v>2,550.-บาท</v>
      </c>
      <c r="E32" s="5" t="s">
        <v>10</v>
      </c>
      <c r="F32" s="5" t="s">
        <v>29</v>
      </c>
      <c r="G32" s="5" t="str">
        <f t="shared" si="11"/>
        <v>นางไกว่ล้าน ท่าจีน</v>
      </c>
      <c r="H32" s="3" t="s">
        <v>11</v>
      </c>
      <c r="I32" s="6"/>
    </row>
    <row r="33" spans="1:9" s="8" customFormat="1" ht="30" hidden="1" customHeight="1" x14ac:dyDescent="0.35">
      <c r="A33" s="4"/>
      <c r="B33" s="6"/>
      <c r="C33" s="4" t="s">
        <v>39</v>
      </c>
      <c r="D33" s="12" t="str">
        <f t="shared" si="0"/>
        <v>7,080.-บาท</v>
      </c>
      <c r="E33" s="4" t="s">
        <v>10</v>
      </c>
      <c r="F33" s="4" t="s">
        <v>32</v>
      </c>
      <c r="G33" s="4" t="str">
        <f>+F33</f>
        <v>อู่สมพลเซอร์วิส</v>
      </c>
      <c r="H33" s="6" t="s">
        <v>11</v>
      </c>
      <c r="I33" s="6"/>
    </row>
    <row r="34" spans="1:9" s="8" customFormat="1" ht="30" hidden="1" customHeight="1" x14ac:dyDescent="0.35">
      <c r="A34" s="4"/>
      <c r="B34" s="3"/>
      <c r="C34" s="5" t="s">
        <v>30</v>
      </c>
      <c r="D34" s="13" t="str">
        <f t="shared" si="0"/>
        <v>150.-บาท</v>
      </c>
      <c r="E34" s="5" t="s">
        <v>10</v>
      </c>
      <c r="F34" s="5" t="s">
        <v>31</v>
      </c>
      <c r="G34" s="5" t="str">
        <f>+F34</f>
        <v>อู่สุทธิ์ยางยนต์</v>
      </c>
      <c r="H34" s="3" t="s">
        <v>11</v>
      </c>
      <c r="I34" s="6"/>
    </row>
  </sheetData>
  <mergeCells count="3">
    <mergeCell ref="A1:I1"/>
    <mergeCell ref="A2:I2"/>
    <mergeCell ref="A3:I3"/>
  </mergeCells>
  <pageMargins left="0.23622047244094491" right="0.23622047244094491" top="0.74803149606299213" bottom="0.74803149606299213" header="0.31496062992125984" footer="0.31496062992125984"/>
  <pageSetup paperSize="5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ก.ย.63.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2020-10-01T05:53:22Z</cp:lastPrinted>
  <dcterms:created xsi:type="dcterms:W3CDTF">2015-03-30T03:35:31Z</dcterms:created>
  <dcterms:modified xsi:type="dcterms:W3CDTF">2020-10-01T08:51:34Z</dcterms:modified>
</cp:coreProperties>
</file>