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360" yWindow="255" windowWidth="10515" windowHeight="4245" activeTab="10"/>
  </bookViews>
  <sheets>
    <sheet name="ม.ค (2)" sheetId="2" r:id="rId1"/>
    <sheet name="กพ. " sheetId="3" r:id="rId2"/>
    <sheet name="มีค. (2)" sheetId="4" r:id="rId3"/>
    <sheet name="เม.ย63 (2)" sheetId="5" r:id="rId4"/>
    <sheet name="พค.63 (2)" sheetId="6" r:id="rId5"/>
    <sheet name="มิย.63 (2)" sheetId="7" r:id="rId6"/>
    <sheet name="กค.63 (2)" sheetId="8" r:id="rId7"/>
    <sheet name="สค.63 " sheetId="9" r:id="rId8"/>
    <sheet name="กย.63 (2)" sheetId="10" r:id="rId9"/>
    <sheet name="ตค.63 (2)" sheetId="11" r:id="rId10"/>
    <sheet name="พย.63" sheetId="1" r:id="rId11"/>
  </sheets>
  <calcPr calcId="144525"/>
</workbook>
</file>

<file path=xl/calcChain.xml><?xml version="1.0" encoding="utf-8"?>
<calcChain xmlns="http://schemas.openxmlformats.org/spreadsheetml/2006/main">
  <c r="D14" i="1" l="1"/>
  <c r="G10" i="1"/>
  <c r="D8" i="1"/>
  <c r="D7" i="1"/>
  <c r="D14" i="11"/>
  <c r="D13" i="11"/>
  <c r="D12" i="11"/>
  <c r="D11" i="11"/>
  <c r="G10" i="11"/>
  <c r="D10" i="11"/>
  <c r="D9" i="11"/>
  <c r="D8" i="11"/>
  <c r="D7" i="11"/>
  <c r="D6" i="11"/>
  <c r="D16" i="1" l="1"/>
  <c r="D15" i="10"/>
  <c r="D14" i="10"/>
  <c r="D13" i="10"/>
  <c r="D12" i="10"/>
  <c r="G11" i="10"/>
  <c r="D11" i="10"/>
  <c r="D10" i="10"/>
  <c r="D8" i="10"/>
  <c r="D7" i="10"/>
  <c r="D6" i="10"/>
  <c r="D14" i="9" l="1"/>
  <c r="D12" i="9"/>
  <c r="D11" i="9"/>
  <c r="D10" i="9"/>
  <c r="G9" i="9"/>
  <c r="E9" i="9"/>
  <c r="D9" i="9"/>
  <c r="G8" i="9"/>
  <c r="E8" i="9"/>
  <c r="D8" i="9"/>
  <c r="D7" i="9"/>
  <c r="D6" i="9"/>
  <c r="D15" i="8" l="1"/>
  <c r="G14" i="8"/>
  <c r="D13" i="8"/>
  <c r="D12" i="8"/>
  <c r="D11" i="8"/>
  <c r="G9" i="8"/>
  <c r="G8" i="8"/>
  <c r="E8" i="8"/>
  <c r="E9" i="8" s="1"/>
  <c r="D7" i="8"/>
  <c r="D6" i="8"/>
  <c r="D14" i="7" l="1"/>
  <c r="D13" i="7"/>
  <c r="D12" i="7"/>
  <c r="D11" i="7"/>
  <c r="D10" i="7"/>
  <c r="D9" i="7"/>
  <c r="G8" i="7"/>
  <c r="D7" i="7"/>
  <c r="D6" i="7"/>
  <c r="D13" i="6" l="1"/>
  <c r="D12" i="6"/>
  <c r="D11" i="6"/>
  <c r="G10" i="6"/>
  <c r="D10" i="6"/>
  <c r="D9" i="6"/>
  <c r="G8" i="6"/>
  <c r="D7" i="6"/>
  <c r="D6" i="6"/>
  <c r="D17" i="5" l="1"/>
  <c r="G16" i="5"/>
  <c r="G15" i="5"/>
  <c r="G13" i="5"/>
  <c r="D13" i="5"/>
  <c r="G11" i="5"/>
  <c r="G9" i="5"/>
  <c r="E9" i="5"/>
  <c r="G8" i="5"/>
  <c r="D7" i="5"/>
  <c r="D6" i="5"/>
  <c r="D13" i="4" l="1"/>
  <c r="D12" i="4"/>
  <c r="H11" i="4"/>
  <c r="H12" i="4" s="1"/>
  <c r="H13" i="4" s="1"/>
  <c r="G11" i="4"/>
  <c r="G9" i="4"/>
  <c r="D8" i="4"/>
  <c r="H7" i="4"/>
  <c r="H9" i="4" s="1"/>
  <c r="D7" i="4"/>
  <c r="G6" i="4"/>
  <c r="D6" i="4"/>
  <c r="H8" i="4" l="1"/>
  <c r="D9" i="1"/>
  <c r="H11" i="3"/>
  <c r="H12" i="3" s="1"/>
  <c r="H13" i="3" s="1"/>
  <c r="G11" i="3"/>
  <c r="G9" i="3"/>
  <c r="H7" i="3"/>
  <c r="H9" i="3" s="1"/>
  <c r="D7" i="3"/>
  <c r="H8" i="3" l="1"/>
  <c r="G16" i="2" l="1"/>
  <c r="D16" i="2"/>
  <c r="H15" i="2"/>
  <c r="G15" i="2"/>
  <c r="D15" i="2"/>
  <c r="D14" i="2"/>
  <c r="G13" i="2"/>
  <c r="D13" i="2"/>
  <c r="D12" i="2"/>
  <c r="H11" i="2"/>
  <c r="H12" i="2" s="1"/>
  <c r="G11" i="2"/>
  <c r="D10" i="2"/>
  <c r="G8" i="2"/>
  <c r="H7" i="2"/>
  <c r="H8" i="2" s="1"/>
  <c r="H13" i="2" s="1"/>
  <c r="H14" i="2" s="1"/>
  <c r="G7" i="2"/>
  <c r="F7" i="2"/>
  <c r="D7" i="2"/>
</calcChain>
</file>

<file path=xl/sharedStrings.xml><?xml version="1.0" encoding="utf-8"?>
<sst xmlns="http://schemas.openxmlformats.org/spreadsheetml/2006/main" count="726" uniqueCount="119">
  <si>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</si>
  <si>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</si>
  <si>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</si>
  <si>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</si>
  <si>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</si>
  <si>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</si>
  <si>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</si>
  <si>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</si>
  <si>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</si>
  <si>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</si>
  <si>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</si>
  <si>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</si>
  <si>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</si>
  <si>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</si>
  <si>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</si>
  <si>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</si>
  <si>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</si>
  <si>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</si>
  <si>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หจก.หาดใหญ่ เอ็ม พี เซอร์วิส</t>
  </si>
  <si>
    <t>ร้านเพชรรวมพนธ์</t>
  </si>
  <si>
    <t>หสม.อาร์.ซี.คอมพิวเตอร์</t>
  </si>
  <si>
    <t>ค่าเครื่องเขียน-แบบพิมพ์ (หมึกปริ้นเตอร์)</t>
  </si>
  <si>
    <t xml:space="preserve">ค่าสารเคมี </t>
  </si>
  <si>
    <t>ค่าซ่อมแซม รถยนต์ บร 6426 สข.</t>
  </si>
  <si>
    <t xml:space="preserve">ทส 1412.5.4/ ลงวันที่ </t>
  </si>
  <si>
    <t xml:space="preserve">ทส 1412.5.4/- ลงวันที่ </t>
  </si>
  <si>
    <t>นายไพโรจน์  ไชยปาน</t>
  </si>
  <si>
    <t>ทส 1412.4.5/ ลงวันที่ 6 มค.63</t>
  </si>
  <si>
    <t>ทส 1412.5.4/ ลงวันที่  6 มค.63</t>
  </si>
  <si>
    <t>ทส 1412.5.4/ ลงวันที่  20 มค.63</t>
  </si>
  <si>
    <t>ทส 1412.4.5/ ลงวันที่ 20 มค.63</t>
  </si>
  <si>
    <t>ทส 1412.5.4/ ลงวันที่ 28 มค.63</t>
  </si>
  <si>
    <t>ทส 1412.5.4/ ลงวันที่ 13 มค.63</t>
  </si>
  <si>
    <t>ทส 1412.5.4/ ลงวันที่ 20 มค.63</t>
  </si>
  <si>
    <t>วันที่ 31 เดือน มกราคม  พ.ศ.2563 (1)</t>
  </si>
  <si>
    <t>สรุปผลการดำเนินการจัดซื้อจัดจ้างในรอบเดือน มกราคม 2563</t>
  </si>
  <si>
    <t>วันที่ 31 เดือน กุมภพันธ์  พ.ศ.2563 (1)</t>
  </si>
  <si>
    <t xml:space="preserve">ทส 1412.4.5/ ลงวันที่ </t>
  </si>
  <si>
    <t xml:space="preserve">ทส 1412.5.4/ ลงวันที่  </t>
  </si>
  <si>
    <t>วันที่ 31 เดือน มีนาคม พ.ศ.2563 (1)</t>
  </si>
  <si>
    <t>ค่าเครื่องเขียน-แบบพิมพ์ (อุปกรณ์สำนักงาน)</t>
  </si>
  <si>
    <t>บริษัทสยามนครินทร์ จำกัด</t>
  </si>
  <si>
    <t>วันที่ 31 เดือนเมษายน พ.ศ.2563 (1)</t>
  </si>
  <si>
    <t>บ้านหม้อ สาขาสามชัย</t>
  </si>
  <si>
    <t>ทส 1412.5.4/ ลงวันที่  14 เม.ย 63</t>
  </si>
  <si>
    <t>ทส 1412.5.4/ ลงวันที่    14 เม.ย 63</t>
  </si>
  <si>
    <t>บริษัท หาดใหญ่ ส.อะไหล่ยนต์</t>
  </si>
  <si>
    <t>ทส 1412.4.5/ ลงวันที่  14 เม.ย 63</t>
  </si>
  <si>
    <t>ค่าอุปกรณืการผลิต (แกลลอนน้ำยาง)</t>
  </si>
  <si>
    <t>ห้างหุ้นส่วนจำกัด สำเพ็ง</t>
  </si>
  <si>
    <t>ทส 1412.4.5/ ลงวันที่  15 เม.ย 63</t>
  </si>
  <si>
    <t>ทส 1412.5.4/ ลงวันที่  20 เม.ย 63</t>
  </si>
  <si>
    <t>อ.กิจรุ่งเรืองการเกษตร</t>
  </si>
  <si>
    <t>ทส 1412.4.5/ ลงวันที่  22 เม.ย 63</t>
  </si>
  <si>
    <t>ค่าอุปกรณ์การผลิต (จอก,ลวด,ลิ้น)</t>
  </si>
  <si>
    <t>ทส 1412.5.4/ ลงวันที่  24 เม.ย 63</t>
  </si>
  <si>
    <t>ทส 1412.5.4/ ลงวันที่  27 เม.ย 63</t>
  </si>
  <si>
    <t>ทส 1412.5.4/ ลงวันที่ 27 เม.ย 63</t>
  </si>
  <si>
    <t>ทส 1412.5.4/ ลงวันที่ 30 เม.ย 63</t>
  </si>
  <si>
    <t>วันที่ 31 เดือนพฤษภาคม พ.ศ.2563 (1)</t>
  </si>
  <si>
    <t>วันที่ 31 เดือนมิถุนายน พ.ศ.2563 (1)</t>
  </si>
  <si>
    <t>ทส 1412.5.4/ ลงวันที่  8 มิย. 63</t>
  </si>
  <si>
    <t>ทส 1412.5.4/- ลงวันที่ 8 มิย.63</t>
  </si>
  <si>
    <t>ค่าเครื่องเขียน-แบบพิมพ์(หมึกปริ้นเตอร์)</t>
  </si>
  <si>
    <t>บริษัทอินไซด์ คอมพิวเตอร์</t>
  </si>
  <si>
    <t>ทส 1412.5.4/- ลงวันที่ 15 มิย.63</t>
  </si>
  <si>
    <t>ทส 1412.5.4/- ลงวันที่ 22 มิย.63</t>
  </si>
  <si>
    <t>ทส 1412.5.4/- ลงวันที่ 29  มิย. 63</t>
  </si>
  <si>
    <t>ค่าอุปกรณ์ซ่อมแซมอาคารบริเวณสำนักงาน</t>
  </si>
  <si>
    <t>ทส 1412.5.4/- ลงวันที่ 30 มิย. 63</t>
  </si>
  <si>
    <t>วันที่ 30 เดือนกรกฎาคม พ.ศ.2563 (1)</t>
  </si>
  <si>
    <t>สรุปผลการดำเนินการจัดซื้อจัดจ้างในรอบเดือน กรกฎาคม 2563</t>
  </si>
  <si>
    <t>ทส 1412.5.4/ ลงวันที่  10 กค. 63</t>
  </si>
  <si>
    <t>ค่าเครื่องเขียน-แบบพิมพ์(อุปกรณ์สำนักงาน)</t>
  </si>
  <si>
    <t>ร้าน วี อาร์ ซี พาณิชย์</t>
  </si>
  <si>
    <t>ทส 1412.5.4/ ลงวันที่  14 กค. 63</t>
  </si>
  <si>
    <t>ค่าอุปกรณ์สำนักงาน (เบ็ดเตล็ด)</t>
  </si>
  <si>
    <t>ทส 1412.5.4/ ลงวันที่  17 กค. 63</t>
  </si>
  <si>
    <t>ทส 1412.5.4/ ลงวันที่  21 กค. 63</t>
  </si>
  <si>
    <t>ทส 1412.5.4/ ลงวันที่ 24  กค. 63</t>
  </si>
  <si>
    <t>ทส 1412.5.4/ ลงวันที่ 14  กค. 63</t>
  </si>
  <si>
    <t>ทส 1412.5.4/ ลงวันที่  30  กค. 63</t>
  </si>
  <si>
    <t>ทส 1412.5.4/ ลงวันที่  18 สค. 63</t>
  </si>
  <si>
    <t>ค่าจ้างดูแลบำรุงรักษาเครื่องคอมพิวเตอร์</t>
  </si>
  <si>
    <t>ทส 1412.5.4/ ลงวันที่  21 สค. 63</t>
  </si>
  <si>
    <t>ทส 1412.5.4/ ลงวันที่ 24  สค. 63</t>
  </si>
  <si>
    <t>ค่าอุปกรณืการผลิต</t>
  </si>
  <si>
    <t>ทส 1412.5.4/ ลงวันที่ 26  สค. 63</t>
  </si>
  <si>
    <t>ทส 1412.5.4/ ลงวันที่  28  สค. 63</t>
  </si>
  <si>
    <t>สรุปผลการดำเนินการจัดซื้อจัดจ้างในรอบเดือน สิงหาคม 2563</t>
  </si>
  <si>
    <t>วันที่ 30 เดือนสิงหาคมพ.ศ.2563 (1)</t>
  </si>
  <si>
    <t>วันที่ 30 เดือนกันยายน พ.ศ.2563 (1)</t>
  </si>
  <si>
    <t>ทส 1412.5.4/ ลงวันที่  11 กย. 63</t>
  </si>
  <si>
    <t>ค่าอุปกรณ์การผลิต</t>
  </si>
  <si>
    <t>ทส 1412.5.4/ ลงวันที่ 22 กย. 63</t>
  </si>
  <si>
    <t>ทส 1412.5.4/ ลงวันที่  21 กย . 63</t>
  </si>
  <si>
    <t>ทส 1412.5.4/ ลงวันที่  25 กย. 63</t>
  </si>
  <si>
    <t>ค่าซ่อมแซมรถจักรยานยนต์ ขพม.408 สข</t>
  </si>
  <si>
    <t>นายทวี เสาร์ประดิษฐ์</t>
  </si>
  <si>
    <t>ทส 1412.5.4/ ลงวันที่  29 กย. 63</t>
  </si>
  <si>
    <t>ทส 1412.5.4/ ลงวันที่  30 กย. 63</t>
  </si>
  <si>
    <t>ค่าวัสดุสิ้นเปลือง (ของใช้สำนักงาน)</t>
  </si>
  <si>
    <t>วันที่ 30 เดือนตุลาคม พ.ศ.2563 (1)</t>
  </si>
  <si>
    <t>ทส 1412.5.4/ ลงวันที่  12 ตค. 63</t>
  </si>
  <si>
    <t>ทส 1412.5.4/ ลงวันที่  14 ตค. 63</t>
  </si>
  <si>
    <t>ทส 1412.5.4/ ลงวันที่  19 ตค. 63</t>
  </si>
  <si>
    <t>ทส 1412.5.4/ ลงวันที่  22 ตค. 63</t>
  </si>
  <si>
    <t>ทส 1412.5.4/ ลงวันที่  26 ตค. 63</t>
  </si>
  <si>
    <t>ทส 1412.5.4/ ลงวันที่  30 ตค. 63</t>
  </si>
  <si>
    <t>วันที่ 30 เดือนพฤศจิกายน พ.ศ.2563 (1)</t>
  </si>
  <si>
    <t>ทส 1412.5.4/ ลงวันที่  6 พย. 63</t>
  </si>
  <si>
    <t>ทส 1412.5.4/ ลงวันที่  9 พย. 63</t>
  </si>
  <si>
    <t>บริษัท มุกธนโชติ จำกัด</t>
  </si>
  <si>
    <t>ทส 1412.5.4/ ลงวันที่  13 พย. 63</t>
  </si>
  <si>
    <t>ทส 1412.5.4/ ลงวันที่  16 พย. 63</t>
  </si>
  <si>
    <t>ทส 1412.5.4/ ลงวันที่  23 พย. 63</t>
  </si>
  <si>
    <t>บริษัท เอส.ซี.ออยล์ เซอร์วิส</t>
  </si>
  <si>
    <t>ทส 1412.5.4/ ลงวันที่  27 พย. 63</t>
  </si>
  <si>
    <t>ทส 1412.5.4/ ลงวันที่  17 พย.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</si>
</sst>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  <font>
      <sz val="10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6" fillId="0" borderId="2" xfId="0" applyFont="1" applyBorder="1" applyAlignment="1"/>
    <xf numFmtId="43" fontId="5" fillId="0" borderId="1" xfId="1" applyFont="1" applyBorder="1" applyAlignme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6"/>
  <sheetViews>
    <sheetView workbookViewId="0">
      <selection activeCell="B9" sqref="B9:I9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34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17</v>
      </c>
      <c r="C6" s="6">
        <v>999</v>
      </c>
      <c r="D6" s="6">
        <v>999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27</v>
      </c>
    </row>
    <row r="7" spans="1:9" x14ac:dyDescent="0.5">
      <c r="A7" s="4">
        <v>2</v>
      </c>
      <c r="B7" s="5" t="s">
        <v>15</v>
      </c>
      <c r="C7" s="6">
        <v>3000</v>
      </c>
      <c r="D7" s="6">
        <f>+C7</f>
        <v>3000</v>
      </c>
      <c r="E7" s="3" t="s">
        <v>12</v>
      </c>
      <c r="F7" s="3" t="str">
        <f>+F6</f>
        <v>หจก. เปี่ยมทรัพย์ปิโตรเลียม</v>
      </c>
      <c r="G7" s="3" t="str">
        <f t="shared" ref="G7:G8" si="0">+F7</f>
        <v>หจก. เปี่ยมทรัพย์ปิโตรเลียม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28</v>
      </c>
    </row>
    <row r="8" spans="1:9" x14ac:dyDescent="0.5">
      <c r="A8" s="4">
        <v>3</v>
      </c>
      <c r="B8" s="5" t="s">
        <v>13</v>
      </c>
      <c r="C8" s="6">
        <v>8000</v>
      </c>
      <c r="D8" s="6">
        <v>8000</v>
      </c>
      <c r="E8" s="3" t="s">
        <v>12</v>
      </c>
      <c r="F8" s="3" t="s">
        <v>14</v>
      </c>
      <c r="G8" s="3" t="str">
        <f t="shared" si="0"/>
        <v>นายเติบ สุวรรณจินดา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29</v>
      </c>
    </row>
    <row r="9" spans="1:9" x14ac:dyDescent="0.5">
      <c r="A9" s="4">
        <v>4</v>
      </c>
      <c r="B9" s="5" t="s">
        <v>22</v>
      </c>
      <c r="C9" s="6">
        <v>3580</v>
      </c>
      <c r="D9" s="6">
        <v>3580</v>
      </c>
      <c r="E9" s="3" t="s">
        <v>12</v>
      </c>
      <c r="F9" s="3" t="s">
        <v>19</v>
      </c>
      <c r="G9" s="3" t="s">
        <v>19</v>
      </c>
      <c r="H9" s="3" t="s">
        <v>11</v>
      </c>
      <c r="I9" s="3" t="s">
        <v>25</v>
      </c>
    </row>
    <row r="10" spans="1:9" x14ac:dyDescent="0.5">
      <c r="A10" s="4">
        <v>5</v>
      </c>
      <c r="B10" s="5" t="s">
        <v>21</v>
      </c>
      <c r="C10" s="6">
        <v>660</v>
      </c>
      <c r="D10" s="6">
        <f>+C10</f>
        <v>660</v>
      </c>
      <c r="E10" s="3" t="s">
        <v>12</v>
      </c>
      <c r="F10" s="3" t="s">
        <v>20</v>
      </c>
      <c r="G10" s="3" t="s">
        <v>20</v>
      </c>
      <c r="H10" s="3" t="s">
        <v>11</v>
      </c>
      <c r="I10" s="3" t="s">
        <v>30</v>
      </c>
    </row>
    <row r="11" spans="1:9" x14ac:dyDescent="0.5">
      <c r="A11" s="4">
        <v>6</v>
      </c>
      <c r="B11" s="5" t="s">
        <v>23</v>
      </c>
      <c r="C11" s="6">
        <v>8550</v>
      </c>
      <c r="D11" s="6">
        <v>8550</v>
      </c>
      <c r="E11" s="3" t="s">
        <v>12</v>
      </c>
      <c r="F11" s="3" t="s">
        <v>26</v>
      </c>
      <c r="G11" s="3" t="str">
        <f>+F11</f>
        <v>นายไพโรจน์  ไชยปาน</v>
      </c>
      <c r="H11" s="3" t="str">
        <f>+H6</f>
        <v>สะดวกในการจัดซื้อและสินค้าได้มาตรฐานตรงตามความต้องการ</v>
      </c>
      <c r="I11" s="3" t="s">
        <v>24</v>
      </c>
    </row>
    <row r="12" spans="1:9" x14ac:dyDescent="0.5">
      <c r="A12" s="4">
        <v>7</v>
      </c>
      <c r="B12" s="5" t="s">
        <v>15</v>
      </c>
      <c r="C12" s="6">
        <v>3000</v>
      </c>
      <c r="D12" s="6">
        <f>+C12</f>
        <v>3000</v>
      </c>
      <c r="E12" s="3" t="s">
        <v>12</v>
      </c>
      <c r="F12" s="3" t="s">
        <v>16</v>
      </c>
      <c r="G12" s="3" t="s">
        <v>16</v>
      </c>
      <c r="H12" s="3" t="str">
        <f t="shared" ref="H12" si="1">+H11</f>
        <v>สะดวกในการจัดซื้อและสินค้าได้มาตรฐานตรงตามความต้องการ</v>
      </c>
      <c r="I12" s="3" t="s">
        <v>31</v>
      </c>
    </row>
    <row r="13" spans="1:9" x14ac:dyDescent="0.5">
      <c r="A13" s="4">
        <v>8</v>
      </c>
      <c r="B13" s="5" t="s">
        <v>23</v>
      </c>
      <c r="C13" s="6">
        <v>8300</v>
      </c>
      <c r="D13" s="6">
        <f>+C13</f>
        <v>8300</v>
      </c>
      <c r="E13" s="3" t="s">
        <v>12</v>
      </c>
      <c r="F13" s="3" t="s">
        <v>26</v>
      </c>
      <c r="G13" s="3" t="str">
        <f>+F13</f>
        <v>นายไพโรจน์  ไชยปาน</v>
      </c>
      <c r="H13" s="3" t="str">
        <f>+H8</f>
        <v>สะดวกในการจัดซื้อและสินค้าได้มาตรฐานตรงตามความต้องการ</v>
      </c>
      <c r="I13" s="3" t="s">
        <v>24</v>
      </c>
    </row>
    <row r="14" spans="1:9" x14ac:dyDescent="0.5">
      <c r="A14" s="4">
        <v>9</v>
      </c>
      <c r="B14" s="5" t="s">
        <v>15</v>
      </c>
      <c r="C14" s="6">
        <v>2999</v>
      </c>
      <c r="D14" s="6">
        <f>+C14</f>
        <v>2999</v>
      </c>
      <c r="E14" s="3" t="s">
        <v>12</v>
      </c>
      <c r="F14" s="3" t="s">
        <v>16</v>
      </c>
      <c r="G14" s="3" t="s">
        <v>16</v>
      </c>
      <c r="H14" s="3" t="str">
        <f>+H13</f>
        <v>สะดวกในการจัดซื้อและสินค้าได้มาตรฐานตรงตามความต้องการ</v>
      </c>
      <c r="I14" s="3" t="s">
        <v>32</v>
      </c>
    </row>
    <row r="15" spans="1:9" x14ac:dyDescent="0.5">
      <c r="A15" s="4">
        <v>10</v>
      </c>
      <c r="B15" s="5" t="s">
        <v>23</v>
      </c>
      <c r="C15" s="6">
        <v>8000</v>
      </c>
      <c r="D15" s="6">
        <f>+C15</f>
        <v>8000</v>
      </c>
      <c r="E15" s="3" t="s">
        <v>12</v>
      </c>
      <c r="F15" s="3" t="s">
        <v>26</v>
      </c>
      <c r="G15" s="3" t="str">
        <f>+F15</f>
        <v>นายไพโรจน์  ไชยปาน</v>
      </c>
      <c r="H15" s="3" t="str">
        <f>+H10</f>
        <v>สะดวกในการจัดซื้อและสินค้าได้มาตรฐานตรงตามความต้องการ</v>
      </c>
      <c r="I15" s="3" t="s">
        <v>24</v>
      </c>
    </row>
    <row r="16" spans="1:9" x14ac:dyDescent="0.5">
      <c r="A16" s="4">
        <v>11</v>
      </c>
      <c r="B16" s="5" t="s">
        <v>15</v>
      </c>
      <c r="C16" s="6">
        <v>2999</v>
      </c>
      <c r="D16" s="6">
        <f>+C16</f>
        <v>2999</v>
      </c>
      <c r="E16" s="3" t="s">
        <v>12</v>
      </c>
      <c r="F16" s="3" t="s">
        <v>18</v>
      </c>
      <c r="G16" s="3" t="str">
        <f t="shared" ref="G16" si="2">+F16</f>
        <v>หจก.หาดใหญ่ เอ็ม พี เซอร์วิส</v>
      </c>
      <c r="H16" s="3" t="s">
        <v>11</v>
      </c>
      <c r="I16" s="3" t="s">
        <v>33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I15" sqref="I15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89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102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1500</v>
      </c>
      <c r="D6" s="6">
        <f>+C6</f>
        <v>1500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103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103</v>
      </c>
    </row>
    <row r="8" spans="1:9" x14ac:dyDescent="0.5">
      <c r="A8" s="4">
        <v>3</v>
      </c>
      <c r="B8" s="5" t="s">
        <v>13</v>
      </c>
      <c r="C8" s="6">
        <v>2000</v>
      </c>
      <c r="D8" s="6">
        <f>+C8</f>
        <v>2000</v>
      </c>
      <c r="E8" s="3" t="s">
        <v>12</v>
      </c>
      <c r="F8" s="3" t="s">
        <v>14</v>
      </c>
      <c r="G8" s="3" t="s">
        <v>14</v>
      </c>
      <c r="H8" s="3" t="s">
        <v>11</v>
      </c>
      <c r="I8" s="3" t="s">
        <v>104</v>
      </c>
    </row>
    <row r="9" spans="1:9" x14ac:dyDescent="0.5">
      <c r="A9" s="4">
        <v>4</v>
      </c>
      <c r="B9" s="5" t="s">
        <v>15</v>
      </c>
      <c r="C9" s="6">
        <v>1500</v>
      </c>
      <c r="D9" s="6">
        <f>+C9</f>
        <v>1500</v>
      </c>
      <c r="E9" s="3" t="s">
        <v>12</v>
      </c>
      <c r="F9" s="3" t="s">
        <v>16</v>
      </c>
      <c r="G9" s="3" t="s">
        <v>16</v>
      </c>
      <c r="H9" s="3" t="s">
        <v>11</v>
      </c>
      <c r="I9" s="3" t="s">
        <v>105</v>
      </c>
    </row>
    <row r="10" spans="1:9" x14ac:dyDescent="0.5">
      <c r="A10" s="4">
        <v>6</v>
      </c>
      <c r="B10" s="5" t="s">
        <v>97</v>
      </c>
      <c r="C10" s="6">
        <v>1100</v>
      </c>
      <c r="D10" s="6">
        <f t="shared" ref="D10" si="0">+C10</f>
        <v>1100</v>
      </c>
      <c r="E10" s="3" t="s">
        <v>12</v>
      </c>
      <c r="F10" s="3" t="s">
        <v>98</v>
      </c>
      <c r="G10" s="3" t="str">
        <f>+F10</f>
        <v>นายทวี เสาร์ประดิษฐ์</v>
      </c>
      <c r="H10" s="3" t="s">
        <v>11</v>
      </c>
      <c r="I10" s="3" t="s">
        <v>106</v>
      </c>
    </row>
    <row r="11" spans="1:9" x14ac:dyDescent="0.5">
      <c r="A11" s="4">
        <v>7</v>
      </c>
      <c r="B11" s="5" t="s">
        <v>23</v>
      </c>
      <c r="C11" s="6">
        <v>3620</v>
      </c>
      <c r="D11" s="6">
        <f>+C11</f>
        <v>3620</v>
      </c>
      <c r="E11" s="3" t="s">
        <v>12</v>
      </c>
      <c r="F11" s="3" t="s">
        <v>26</v>
      </c>
      <c r="G11" s="3" t="s">
        <v>26</v>
      </c>
      <c r="H11" s="3" t="s">
        <v>11</v>
      </c>
      <c r="I11" s="3" t="s">
        <v>106</v>
      </c>
    </row>
    <row r="12" spans="1:9" x14ac:dyDescent="0.5">
      <c r="A12" s="4">
        <v>8</v>
      </c>
      <c r="B12" s="5" t="s">
        <v>22</v>
      </c>
      <c r="C12" s="6">
        <v>2148</v>
      </c>
      <c r="D12" s="6">
        <f>+C12</f>
        <v>2148</v>
      </c>
      <c r="E12" s="3" t="s">
        <v>12</v>
      </c>
      <c r="F12" s="3" t="s">
        <v>19</v>
      </c>
      <c r="G12" s="3" t="s">
        <v>19</v>
      </c>
      <c r="H12" s="3" t="s">
        <v>11</v>
      </c>
      <c r="I12" s="3" t="s">
        <v>107</v>
      </c>
    </row>
    <row r="13" spans="1:9" x14ac:dyDescent="0.5">
      <c r="A13" s="4">
        <v>9</v>
      </c>
      <c r="B13" s="5" t="s">
        <v>15</v>
      </c>
      <c r="C13" s="6">
        <v>3000</v>
      </c>
      <c r="D13" s="6">
        <f>+C13</f>
        <v>3000</v>
      </c>
      <c r="E13" s="3" t="s">
        <v>12</v>
      </c>
      <c r="F13" s="3" t="s">
        <v>16</v>
      </c>
      <c r="G13" s="3" t="s">
        <v>16</v>
      </c>
      <c r="H13" s="3" t="s">
        <v>11</v>
      </c>
      <c r="I13" s="3" t="s">
        <v>107</v>
      </c>
    </row>
    <row r="14" spans="1:9" x14ac:dyDescent="0.5">
      <c r="A14" s="4">
        <v>10</v>
      </c>
      <c r="B14" s="5" t="s">
        <v>15</v>
      </c>
      <c r="C14" s="6">
        <v>3000</v>
      </c>
      <c r="D14" s="6">
        <f>+C14</f>
        <v>3000</v>
      </c>
      <c r="E14" s="3" t="s">
        <v>12</v>
      </c>
      <c r="F14" s="3" t="s">
        <v>16</v>
      </c>
      <c r="G14" s="3" t="s">
        <v>16</v>
      </c>
      <c r="H14" s="3" t="s">
        <v>11</v>
      </c>
      <c r="I14" s="3" t="s">
        <v>108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16"/>
  <sheetViews>
    <sheetView tabSelected="1" workbookViewId="0">
      <selection activeCell="K12" sqref="K12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7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89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109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22</v>
      </c>
      <c r="C6" s="6">
        <v>2700</v>
      </c>
      <c r="D6" s="6">
        <v>2700</v>
      </c>
      <c r="E6" s="3" t="s">
        <v>12</v>
      </c>
      <c r="F6" s="3" t="s">
        <v>19</v>
      </c>
      <c r="G6" s="3" t="s">
        <v>19</v>
      </c>
      <c r="H6" s="3" t="s">
        <v>11</v>
      </c>
      <c r="I6" s="3" t="s">
        <v>110</v>
      </c>
    </row>
    <row r="7" spans="1:9" x14ac:dyDescent="0.5">
      <c r="A7" s="4">
        <v>2</v>
      </c>
      <c r="B7" s="5" t="s">
        <v>22</v>
      </c>
      <c r="C7" s="6">
        <v>2500</v>
      </c>
      <c r="D7" s="6">
        <f>+C7</f>
        <v>2500</v>
      </c>
      <c r="E7" s="3" t="s">
        <v>12</v>
      </c>
      <c r="F7" s="3" t="s">
        <v>19</v>
      </c>
      <c r="G7" s="3" t="s">
        <v>19</v>
      </c>
      <c r="H7" s="3" t="s">
        <v>11</v>
      </c>
      <c r="I7" s="3" t="s">
        <v>110</v>
      </c>
    </row>
    <row r="8" spans="1:9" x14ac:dyDescent="0.5">
      <c r="A8" s="4">
        <v>3</v>
      </c>
      <c r="B8" s="5" t="s">
        <v>15</v>
      </c>
      <c r="C8" s="6">
        <v>2500</v>
      </c>
      <c r="D8" s="6">
        <f>+C8</f>
        <v>2500</v>
      </c>
      <c r="E8" s="3" t="s">
        <v>12</v>
      </c>
      <c r="F8" s="3" t="s">
        <v>16</v>
      </c>
      <c r="G8" s="3" t="s">
        <v>16</v>
      </c>
      <c r="H8" s="3" t="s">
        <v>11</v>
      </c>
      <c r="I8" s="3" t="s">
        <v>111</v>
      </c>
    </row>
    <row r="9" spans="1:9" x14ac:dyDescent="0.5">
      <c r="A9" s="4">
        <v>4</v>
      </c>
      <c r="B9" s="5" t="s">
        <v>17</v>
      </c>
      <c r="C9" s="6">
        <v>1000</v>
      </c>
      <c r="D9" s="6">
        <f>+C9</f>
        <v>1000</v>
      </c>
      <c r="E9" s="3" t="s">
        <v>12</v>
      </c>
      <c r="F9" s="3" t="s">
        <v>16</v>
      </c>
      <c r="G9" s="3" t="s">
        <v>16</v>
      </c>
      <c r="H9" s="3" t="s">
        <v>11</v>
      </c>
      <c r="I9" s="3" t="s">
        <v>111</v>
      </c>
    </row>
    <row r="10" spans="1:9" x14ac:dyDescent="0.5">
      <c r="A10" s="4">
        <v>5</v>
      </c>
      <c r="B10" s="5" t="s">
        <v>15</v>
      </c>
      <c r="C10" s="6">
        <v>933</v>
      </c>
      <c r="D10" s="6">
        <v>933</v>
      </c>
      <c r="E10" s="3" t="s">
        <v>12</v>
      </c>
      <c r="F10" s="3" t="s">
        <v>112</v>
      </c>
      <c r="G10" s="3" t="str">
        <f>+F10</f>
        <v>บริษัท มุกธนโชติ จำกัด</v>
      </c>
      <c r="H10" s="3" t="s">
        <v>11</v>
      </c>
      <c r="I10" s="3" t="s">
        <v>113</v>
      </c>
    </row>
    <row r="11" spans="1:9" x14ac:dyDescent="0.5">
      <c r="A11" s="4">
        <v>6</v>
      </c>
      <c r="B11" s="5" t="s">
        <v>15</v>
      </c>
      <c r="C11" s="6">
        <v>2500</v>
      </c>
      <c r="D11" s="6">
        <v>2500</v>
      </c>
      <c r="E11" s="3" t="s">
        <v>12</v>
      </c>
      <c r="F11" s="3" t="s">
        <v>16</v>
      </c>
      <c r="G11" s="3" t="s">
        <v>16</v>
      </c>
      <c r="H11" s="3" t="s">
        <v>11</v>
      </c>
      <c r="I11" s="3" t="s">
        <v>114</v>
      </c>
    </row>
    <row r="12" spans="1:9" x14ac:dyDescent="0.5">
      <c r="A12" s="4">
        <v>7</v>
      </c>
      <c r="B12" s="5" t="s">
        <v>15</v>
      </c>
      <c r="C12" s="6">
        <v>1500</v>
      </c>
      <c r="D12" s="6">
        <v>1500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115</v>
      </c>
    </row>
    <row r="13" spans="1:9" x14ac:dyDescent="0.5">
      <c r="A13" s="4">
        <v>8</v>
      </c>
      <c r="B13" s="5" t="s">
        <v>15</v>
      </c>
      <c r="C13" s="6">
        <v>600</v>
      </c>
      <c r="D13" s="6">
        <v>600</v>
      </c>
      <c r="E13" s="3" t="s">
        <v>12</v>
      </c>
      <c r="F13" s="3" t="s">
        <v>116</v>
      </c>
      <c r="G13" s="3" t="s">
        <v>116</v>
      </c>
      <c r="H13" s="3" t="s">
        <v>11</v>
      </c>
      <c r="I13" s="3" t="s">
        <v>115</v>
      </c>
    </row>
    <row r="14" spans="1:9" x14ac:dyDescent="0.5">
      <c r="A14" s="4">
        <v>9</v>
      </c>
      <c r="B14" s="5" t="s">
        <v>23</v>
      </c>
      <c r="C14" s="6">
        <v>3620</v>
      </c>
      <c r="D14" s="6">
        <f>+C14</f>
        <v>3620</v>
      </c>
      <c r="E14" s="3" t="s">
        <v>12</v>
      </c>
      <c r="F14" s="3" t="s">
        <v>26</v>
      </c>
      <c r="G14" s="3" t="s">
        <v>26</v>
      </c>
      <c r="H14" s="3" t="s">
        <v>11</v>
      </c>
      <c r="I14" s="3" t="s">
        <v>115</v>
      </c>
    </row>
    <row r="15" spans="1:9" x14ac:dyDescent="0.5">
      <c r="A15" s="4">
        <v>10</v>
      </c>
      <c r="B15" s="5" t="s">
        <v>15</v>
      </c>
      <c r="C15" s="6">
        <v>3000</v>
      </c>
      <c r="D15" s="6">
        <v>3000</v>
      </c>
      <c r="E15" s="3" t="s">
        <v>12</v>
      </c>
      <c r="F15" s="3" t="s">
        <v>16</v>
      </c>
      <c r="G15" s="3" t="s">
        <v>16</v>
      </c>
      <c r="H15" s="3" t="s">
        <v>11</v>
      </c>
      <c r="I15" s="3" t="s">
        <v>117</v>
      </c>
    </row>
    <row r="16" spans="1:9" x14ac:dyDescent="0.5">
      <c r="A16" s="4">
        <v>5</v>
      </c>
      <c r="B16" s="5" t="s">
        <v>13</v>
      </c>
      <c r="C16" s="6">
        <v>10000</v>
      </c>
      <c r="D16" s="6">
        <f>+C16</f>
        <v>10000</v>
      </c>
      <c r="E16" s="3" t="s">
        <v>12</v>
      </c>
      <c r="F16" s="3" t="s">
        <v>14</v>
      </c>
      <c r="G16" s="3" t="s">
        <v>14</v>
      </c>
      <c r="H16" s="3" t="s">
        <v>11</v>
      </c>
      <c r="I16" s="3" t="s">
        <v>118</v>
      </c>
    </row>
  </sheetData>
  <mergeCells count="12">
    <mergeCell ref="G4:G5"/>
    <mergeCell ref="H4:H5"/>
    <mergeCell ref="I4:I5"/>
    <mergeCell ref="A1:I1"/>
    <mergeCell ref="A3:I3"/>
    <mergeCell ref="A2:H2"/>
    <mergeCell ref="A4:A5"/>
    <mergeCell ref="B4:B5"/>
    <mergeCell ref="C4:C5"/>
    <mergeCell ref="D4:D5"/>
    <mergeCell ref="E4:E5"/>
    <mergeCell ref="F4:F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3"/>
  <sheetViews>
    <sheetView workbookViewId="0">
      <selection activeCell="G11" sqref="G11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36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7" t="s">
        <v>21</v>
      </c>
      <c r="C6" s="8">
        <v>3790</v>
      </c>
      <c r="D6" s="8">
        <v>3790</v>
      </c>
      <c r="E6" s="3" t="s">
        <v>12</v>
      </c>
      <c r="F6" s="3" t="s">
        <v>20</v>
      </c>
      <c r="G6" s="3" t="s">
        <v>20</v>
      </c>
      <c r="H6" s="3" t="s">
        <v>11</v>
      </c>
      <c r="I6" s="3" t="s">
        <v>37</v>
      </c>
    </row>
    <row r="7" spans="1:9" x14ac:dyDescent="0.5">
      <c r="A7" s="4">
        <v>2</v>
      </c>
      <c r="B7" s="5" t="s">
        <v>15</v>
      </c>
      <c r="C7" s="6">
        <v>2999</v>
      </c>
      <c r="D7" s="6">
        <f>+C7</f>
        <v>2999</v>
      </c>
      <c r="E7" s="3" t="s">
        <v>12</v>
      </c>
      <c r="F7" s="3" t="s">
        <v>16</v>
      </c>
      <c r="G7" s="3" t="s">
        <v>16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38</v>
      </c>
    </row>
    <row r="8" spans="1:9" x14ac:dyDescent="0.5">
      <c r="A8" s="4">
        <v>3</v>
      </c>
      <c r="B8" s="5" t="s">
        <v>17</v>
      </c>
      <c r="C8" s="6">
        <v>1499</v>
      </c>
      <c r="D8" s="6">
        <v>1499</v>
      </c>
      <c r="E8" s="3" t="s">
        <v>12</v>
      </c>
      <c r="F8" s="3" t="s">
        <v>16</v>
      </c>
      <c r="G8" s="3" t="s">
        <v>16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38</v>
      </c>
    </row>
    <row r="9" spans="1:9" x14ac:dyDescent="0.5">
      <c r="A9" s="4">
        <v>3</v>
      </c>
      <c r="B9" s="5" t="s">
        <v>13</v>
      </c>
      <c r="C9" s="6">
        <v>8000</v>
      </c>
      <c r="D9" s="6">
        <v>8000</v>
      </c>
      <c r="E9" s="3" t="s">
        <v>12</v>
      </c>
      <c r="F9" s="3" t="s">
        <v>14</v>
      </c>
      <c r="G9" s="3" t="str">
        <f t="shared" ref="G9" si="0">+F9</f>
        <v>นายเติบ สุวรรณจินดา</v>
      </c>
      <c r="H9" s="3" t="str">
        <f>+H7</f>
        <v>สะดวกในการจัดซื้อและสินค้าได้มาตรฐานตรงตามความต้องการ</v>
      </c>
      <c r="I9" s="3" t="s">
        <v>38</v>
      </c>
    </row>
    <row r="10" spans="1:9" x14ac:dyDescent="0.5">
      <c r="A10" s="4">
        <v>4</v>
      </c>
      <c r="B10" s="5" t="s">
        <v>22</v>
      </c>
      <c r="C10" s="6">
        <v>3580</v>
      </c>
      <c r="D10" s="6">
        <v>3580</v>
      </c>
      <c r="E10" s="3" t="s">
        <v>12</v>
      </c>
      <c r="F10" s="3" t="s">
        <v>19</v>
      </c>
      <c r="G10" s="3" t="s">
        <v>19</v>
      </c>
      <c r="H10" s="3" t="s">
        <v>11</v>
      </c>
      <c r="I10" s="3" t="s">
        <v>25</v>
      </c>
    </row>
    <row r="11" spans="1:9" x14ac:dyDescent="0.5">
      <c r="A11" s="4">
        <v>5</v>
      </c>
      <c r="B11" s="5" t="s">
        <v>23</v>
      </c>
      <c r="C11" s="6">
        <v>3500</v>
      </c>
      <c r="D11" s="6">
        <v>3500</v>
      </c>
      <c r="E11" s="3" t="s">
        <v>12</v>
      </c>
      <c r="F11" s="3" t="s">
        <v>26</v>
      </c>
      <c r="G11" s="3" t="str">
        <f>+F11</f>
        <v>นายไพโรจน์  ไชยปาน</v>
      </c>
      <c r="H11" s="3" t="str">
        <f>+H6</f>
        <v>สะดวกในการจัดซื้อและสินค้าได้มาตรฐานตรงตามความต้องการ</v>
      </c>
      <c r="I11" s="3" t="s">
        <v>24</v>
      </c>
    </row>
    <row r="12" spans="1:9" x14ac:dyDescent="0.5">
      <c r="A12" s="4">
        <v>6</v>
      </c>
      <c r="B12" s="5" t="s">
        <v>15</v>
      </c>
      <c r="C12" s="6">
        <v>3000</v>
      </c>
      <c r="D12" s="6">
        <v>3000</v>
      </c>
      <c r="E12" s="3" t="s">
        <v>12</v>
      </c>
      <c r="F12" s="3" t="s">
        <v>16</v>
      </c>
      <c r="G12" s="3" t="s">
        <v>16</v>
      </c>
      <c r="H12" s="3" t="str">
        <f t="shared" ref="H12:H13" si="1">+H11</f>
        <v>สะดวกในการจัดซื้อและสินค้าได้มาตรฐานตรงตามความต้องการ</v>
      </c>
      <c r="I12" s="3" t="s">
        <v>24</v>
      </c>
    </row>
    <row r="13" spans="1:9" x14ac:dyDescent="0.5">
      <c r="A13" s="4">
        <v>7</v>
      </c>
      <c r="B13" s="5" t="s">
        <v>15</v>
      </c>
      <c r="C13" s="6">
        <v>3000</v>
      </c>
      <c r="D13" s="6">
        <v>3000</v>
      </c>
      <c r="E13" s="3" t="s">
        <v>12</v>
      </c>
      <c r="F13" s="3" t="s">
        <v>16</v>
      </c>
      <c r="G13" s="3" t="s">
        <v>16</v>
      </c>
      <c r="H13" s="3" t="str">
        <f t="shared" si="1"/>
        <v>สะดวกในการจัดซื้อและสินค้าได้มาตรฐานตรงตามความต้องการ</v>
      </c>
      <c r="I13" s="3" t="s">
        <v>24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3"/>
  <sheetViews>
    <sheetView workbookViewId="0">
      <selection activeCell="B10" sqref="B10:G10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39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7" t="s">
        <v>40</v>
      </c>
      <c r="C6" s="8">
        <v>2642</v>
      </c>
      <c r="D6" s="8">
        <f>+C6</f>
        <v>2642</v>
      </c>
      <c r="E6" s="3" t="s">
        <v>12</v>
      </c>
      <c r="F6" s="3" t="s">
        <v>41</v>
      </c>
      <c r="G6" s="3" t="str">
        <f>+F6</f>
        <v>บริษัทสยามนครินทร์ จำกัด</v>
      </c>
      <c r="H6" s="3" t="s">
        <v>11</v>
      </c>
      <c r="I6" s="3" t="s">
        <v>37</v>
      </c>
    </row>
    <row r="7" spans="1:9" x14ac:dyDescent="0.5">
      <c r="A7" s="4">
        <v>2</v>
      </c>
      <c r="B7" s="5" t="s">
        <v>15</v>
      </c>
      <c r="C7" s="6">
        <v>2499</v>
      </c>
      <c r="D7" s="6">
        <f>+C7</f>
        <v>2499</v>
      </c>
      <c r="E7" s="3" t="s">
        <v>12</v>
      </c>
      <c r="F7" s="3" t="s">
        <v>16</v>
      </c>
      <c r="G7" s="3" t="s">
        <v>16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38</v>
      </c>
    </row>
    <row r="8" spans="1:9" x14ac:dyDescent="0.5">
      <c r="A8" s="4">
        <v>3</v>
      </c>
      <c r="B8" s="5" t="s">
        <v>17</v>
      </c>
      <c r="C8" s="6">
        <v>999</v>
      </c>
      <c r="D8" s="6">
        <f>+C8</f>
        <v>999</v>
      </c>
      <c r="E8" s="3" t="s">
        <v>12</v>
      </c>
      <c r="F8" s="3" t="s">
        <v>16</v>
      </c>
      <c r="G8" s="3" t="s">
        <v>16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38</v>
      </c>
    </row>
    <row r="9" spans="1:9" x14ac:dyDescent="0.5">
      <c r="A9" s="4">
        <v>3</v>
      </c>
      <c r="B9" s="5" t="s">
        <v>13</v>
      </c>
      <c r="C9" s="6">
        <v>8000</v>
      </c>
      <c r="D9" s="6">
        <v>8000</v>
      </c>
      <c r="E9" s="3" t="s">
        <v>12</v>
      </c>
      <c r="F9" s="3" t="s">
        <v>14</v>
      </c>
      <c r="G9" s="3" t="str">
        <f t="shared" ref="G9" si="0">+F9</f>
        <v>นายเติบ สุวรรณจินดา</v>
      </c>
      <c r="H9" s="3" t="str">
        <f>+H7</f>
        <v>สะดวกในการจัดซื้อและสินค้าได้มาตรฐานตรงตามความต้องการ</v>
      </c>
      <c r="I9" s="3" t="s">
        <v>38</v>
      </c>
    </row>
    <row r="10" spans="1:9" x14ac:dyDescent="0.5">
      <c r="A10" s="4">
        <v>4</v>
      </c>
      <c r="B10" s="5" t="s">
        <v>22</v>
      </c>
      <c r="C10" s="6">
        <v>3580</v>
      </c>
      <c r="D10" s="6">
        <v>3580</v>
      </c>
      <c r="E10" s="3" t="s">
        <v>12</v>
      </c>
      <c r="F10" s="3" t="s">
        <v>19</v>
      </c>
      <c r="G10" s="3" t="s">
        <v>19</v>
      </c>
      <c r="H10" s="3" t="s">
        <v>11</v>
      </c>
      <c r="I10" s="3" t="s">
        <v>25</v>
      </c>
    </row>
    <row r="11" spans="1:9" x14ac:dyDescent="0.5">
      <c r="A11" s="4">
        <v>5</v>
      </c>
      <c r="B11" s="5" t="s">
        <v>23</v>
      </c>
      <c r="C11" s="6">
        <v>2500</v>
      </c>
      <c r="D11" s="6">
        <v>3500</v>
      </c>
      <c r="E11" s="3" t="s">
        <v>12</v>
      </c>
      <c r="F11" s="3" t="s">
        <v>26</v>
      </c>
      <c r="G11" s="3" t="str">
        <f>+F11</f>
        <v>นายไพโรจน์  ไชยปาน</v>
      </c>
      <c r="H11" s="3" t="str">
        <f>+H6</f>
        <v>สะดวกในการจัดซื้อและสินค้าได้มาตรฐานตรงตามความต้องการ</v>
      </c>
      <c r="I11" s="3" t="s">
        <v>24</v>
      </c>
    </row>
    <row r="12" spans="1:9" x14ac:dyDescent="0.5">
      <c r="A12" s="4">
        <v>6</v>
      </c>
      <c r="B12" s="5" t="s">
        <v>15</v>
      </c>
      <c r="C12" s="6">
        <v>2500</v>
      </c>
      <c r="D12" s="6">
        <f>+C12</f>
        <v>2500</v>
      </c>
      <c r="E12" s="3" t="s">
        <v>12</v>
      </c>
      <c r="F12" s="3" t="s">
        <v>16</v>
      </c>
      <c r="G12" s="3" t="s">
        <v>16</v>
      </c>
      <c r="H12" s="3" t="str">
        <f t="shared" ref="H12:H13" si="1">+H11</f>
        <v>สะดวกในการจัดซื้อและสินค้าได้มาตรฐานตรงตามความต้องการ</v>
      </c>
      <c r="I12" s="3" t="s">
        <v>24</v>
      </c>
    </row>
    <row r="13" spans="1:9" x14ac:dyDescent="0.5">
      <c r="A13" s="4">
        <v>7</v>
      </c>
      <c r="B13" s="5" t="s">
        <v>15</v>
      </c>
      <c r="C13" s="6">
        <v>2500</v>
      </c>
      <c r="D13" s="6">
        <f>+C13</f>
        <v>2500</v>
      </c>
      <c r="E13" s="3" t="s">
        <v>12</v>
      </c>
      <c r="F13" s="3" t="s">
        <v>16</v>
      </c>
      <c r="G13" s="3" t="s">
        <v>16</v>
      </c>
      <c r="H13" s="3" t="str">
        <f t="shared" si="1"/>
        <v>สะดวกในการจัดซื้อและสินค้าได้มาตรฐานตรงตามความต้องการ</v>
      </c>
      <c r="I13" s="3" t="s">
        <v>24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7"/>
  <sheetViews>
    <sheetView topLeftCell="A4" workbookViewId="0">
      <selection activeCell="B11" sqref="B11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42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2500</v>
      </c>
      <c r="D6" s="6">
        <f>+C6</f>
        <v>2500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44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45</v>
      </c>
    </row>
    <row r="8" spans="1:9" x14ac:dyDescent="0.5">
      <c r="A8" s="4">
        <v>3</v>
      </c>
      <c r="B8" s="5" t="s">
        <v>23</v>
      </c>
      <c r="C8" s="6">
        <v>2450</v>
      </c>
      <c r="D8" s="6">
        <v>2450</v>
      </c>
      <c r="E8" s="3" t="s">
        <v>12</v>
      </c>
      <c r="F8" s="3" t="s">
        <v>43</v>
      </c>
      <c r="G8" s="3" t="str">
        <f>+F8</f>
        <v>บ้านหม้อ สาขาสามชัย</v>
      </c>
      <c r="H8" s="3" t="s">
        <v>11</v>
      </c>
      <c r="I8" s="3" t="s">
        <v>45</v>
      </c>
    </row>
    <row r="9" spans="1:9" x14ac:dyDescent="0.5">
      <c r="A9" s="4">
        <v>4</v>
      </c>
      <c r="B9" s="5" t="s">
        <v>23</v>
      </c>
      <c r="C9" s="6">
        <v>898</v>
      </c>
      <c r="D9" s="6">
        <v>898</v>
      </c>
      <c r="E9" s="3" t="str">
        <f>+E8</f>
        <v>วิธีเฉพาะเจาะจง</v>
      </c>
      <c r="F9" s="3" t="s">
        <v>46</v>
      </c>
      <c r="G9" s="3" t="str">
        <f>+F9</f>
        <v>บริษัท หาดใหญ่ ส.อะไหล่ยนต์</v>
      </c>
      <c r="H9" s="3" t="s">
        <v>11</v>
      </c>
      <c r="I9" s="3" t="s">
        <v>45</v>
      </c>
    </row>
    <row r="10" spans="1:9" x14ac:dyDescent="0.5">
      <c r="A10" s="4">
        <v>5</v>
      </c>
      <c r="B10" s="5" t="s">
        <v>21</v>
      </c>
      <c r="C10" s="6">
        <v>660</v>
      </c>
      <c r="D10" s="6">
        <v>660</v>
      </c>
      <c r="E10" s="3" t="s">
        <v>12</v>
      </c>
      <c r="F10" s="3" t="s">
        <v>20</v>
      </c>
      <c r="G10" s="3" t="s">
        <v>20</v>
      </c>
      <c r="H10" s="3" t="s">
        <v>11</v>
      </c>
      <c r="I10" s="3" t="s">
        <v>47</v>
      </c>
    </row>
    <row r="11" spans="1:9" x14ac:dyDescent="0.5">
      <c r="A11" s="4">
        <v>6</v>
      </c>
      <c r="B11" s="5" t="s">
        <v>48</v>
      </c>
      <c r="C11" s="6">
        <v>1125</v>
      </c>
      <c r="D11" s="6">
        <v>1125</v>
      </c>
      <c r="E11" s="3" t="s">
        <v>12</v>
      </c>
      <c r="F11" s="3" t="s">
        <v>49</v>
      </c>
      <c r="G11" s="3" t="str">
        <f>+F11</f>
        <v>ห้างหุ้นส่วนจำกัด สำเพ็ง</v>
      </c>
      <c r="H11" s="3" t="s">
        <v>11</v>
      </c>
      <c r="I11" s="3" t="s">
        <v>50</v>
      </c>
    </row>
    <row r="12" spans="1:9" x14ac:dyDescent="0.5">
      <c r="A12" s="4">
        <v>7</v>
      </c>
      <c r="B12" s="5" t="s">
        <v>15</v>
      </c>
      <c r="C12" s="6">
        <v>2599</v>
      </c>
      <c r="D12" s="6">
        <v>2599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51</v>
      </c>
    </row>
    <row r="13" spans="1:9" x14ac:dyDescent="0.5">
      <c r="A13" s="4">
        <v>8</v>
      </c>
      <c r="B13" s="5" t="s">
        <v>54</v>
      </c>
      <c r="C13" s="6">
        <v>1780</v>
      </c>
      <c r="D13" s="6">
        <f>+C13</f>
        <v>1780</v>
      </c>
      <c r="E13" s="3" t="s">
        <v>12</v>
      </c>
      <c r="F13" s="3" t="s">
        <v>52</v>
      </c>
      <c r="G13" s="3" t="str">
        <f>+F13</f>
        <v>อ.กิจรุ่งเรืองการเกษตร</v>
      </c>
      <c r="H13" s="3" t="s">
        <v>11</v>
      </c>
      <c r="I13" s="3" t="s">
        <v>53</v>
      </c>
    </row>
    <row r="14" spans="1:9" x14ac:dyDescent="0.5">
      <c r="A14" s="4">
        <v>9</v>
      </c>
      <c r="B14" s="5" t="s">
        <v>15</v>
      </c>
      <c r="C14" s="6">
        <v>2999</v>
      </c>
      <c r="D14" s="6">
        <v>2999</v>
      </c>
      <c r="E14" s="3" t="s">
        <v>12</v>
      </c>
      <c r="F14" s="3" t="s">
        <v>16</v>
      </c>
      <c r="G14" s="3" t="s">
        <v>16</v>
      </c>
      <c r="H14" s="3" t="s">
        <v>11</v>
      </c>
      <c r="I14" s="3" t="s">
        <v>55</v>
      </c>
    </row>
    <row r="15" spans="1:9" x14ac:dyDescent="0.5">
      <c r="A15" s="4">
        <v>3</v>
      </c>
      <c r="B15" s="5" t="s">
        <v>13</v>
      </c>
      <c r="C15" s="6">
        <v>6000</v>
      </c>
      <c r="D15" s="6">
        <v>6000</v>
      </c>
      <c r="E15" s="3" t="s">
        <v>12</v>
      </c>
      <c r="F15" s="3" t="s">
        <v>14</v>
      </c>
      <c r="G15" s="3" t="str">
        <f t="shared" ref="G15" si="0">+F15</f>
        <v>นายเติบ สุวรรณจินดา</v>
      </c>
      <c r="H15" s="3" t="s">
        <v>11</v>
      </c>
      <c r="I15" s="3" t="s">
        <v>56</v>
      </c>
    </row>
    <row r="16" spans="1:9" x14ac:dyDescent="0.5">
      <c r="A16" s="4">
        <v>5</v>
      </c>
      <c r="B16" s="5" t="s">
        <v>23</v>
      </c>
      <c r="C16" s="6">
        <v>2400</v>
      </c>
      <c r="D16" s="6">
        <v>2400</v>
      </c>
      <c r="E16" s="3" t="s">
        <v>12</v>
      </c>
      <c r="F16" s="3" t="s">
        <v>26</v>
      </c>
      <c r="G16" s="3" t="str">
        <f>+F16</f>
        <v>นายไพโรจน์  ไชยปาน</v>
      </c>
      <c r="H16" s="3" t="s">
        <v>11</v>
      </c>
      <c r="I16" s="3" t="s">
        <v>57</v>
      </c>
    </row>
    <row r="17" spans="1:9" x14ac:dyDescent="0.5">
      <c r="A17" s="4">
        <v>6</v>
      </c>
      <c r="B17" s="5" t="s">
        <v>15</v>
      </c>
      <c r="C17" s="6">
        <v>2299</v>
      </c>
      <c r="D17" s="6">
        <f>+C17</f>
        <v>2299</v>
      </c>
      <c r="E17" s="3" t="s">
        <v>12</v>
      </c>
      <c r="F17" s="3" t="s">
        <v>16</v>
      </c>
      <c r="G17" s="3" t="s">
        <v>16</v>
      </c>
      <c r="H17" s="3" t="s">
        <v>11</v>
      </c>
      <c r="I17" s="3" t="s">
        <v>58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3"/>
  <sheetViews>
    <sheetView workbookViewId="0">
      <selection activeCell="F9" sqref="F9:G9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59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2500</v>
      </c>
      <c r="D6" s="6">
        <f>+C6</f>
        <v>2500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44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45</v>
      </c>
    </row>
    <row r="8" spans="1:9" x14ac:dyDescent="0.5">
      <c r="A8" s="4">
        <v>3</v>
      </c>
      <c r="B8" s="5" t="s">
        <v>13</v>
      </c>
      <c r="C8" s="6">
        <v>8000</v>
      </c>
      <c r="D8" s="6">
        <v>8000</v>
      </c>
      <c r="E8" s="3" t="s">
        <v>12</v>
      </c>
      <c r="F8" s="3" t="s">
        <v>14</v>
      </c>
      <c r="G8" s="3" t="str">
        <f t="shared" ref="G8" si="0">+F8</f>
        <v>นายเติบ สุวรรณจินดา</v>
      </c>
      <c r="H8" s="3" t="s">
        <v>11</v>
      </c>
      <c r="I8" s="3" t="s">
        <v>56</v>
      </c>
    </row>
    <row r="9" spans="1:9" x14ac:dyDescent="0.5">
      <c r="A9" s="4">
        <v>4</v>
      </c>
      <c r="B9" s="5" t="s">
        <v>22</v>
      </c>
      <c r="C9" s="6">
        <v>2864</v>
      </c>
      <c r="D9" s="6">
        <f>+C9</f>
        <v>2864</v>
      </c>
      <c r="E9" s="3" t="s">
        <v>12</v>
      </c>
      <c r="F9" s="3" t="s">
        <v>19</v>
      </c>
      <c r="G9" s="3" t="s">
        <v>19</v>
      </c>
      <c r="H9" s="3" t="s">
        <v>11</v>
      </c>
      <c r="I9" s="3" t="s">
        <v>25</v>
      </c>
    </row>
    <row r="10" spans="1:9" x14ac:dyDescent="0.5">
      <c r="A10" s="4">
        <v>5</v>
      </c>
      <c r="B10" s="5" t="s">
        <v>23</v>
      </c>
      <c r="C10" s="6">
        <v>2000</v>
      </c>
      <c r="D10" s="6">
        <f>+C10</f>
        <v>2000</v>
      </c>
      <c r="E10" s="3" t="s">
        <v>12</v>
      </c>
      <c r="F10" s="3" t="s">
        <v>26</v>
      </c>
      <c r="G10" s="3" t="str">
        <f>+F10</f>
        <v>นายไพโรจน์  ไชยปาน</v>
      </c>
      <c r="H10" s="3" t="s">
        <v>11</v>
      </c>
      <c r="I10" s="3" t="s">
        <v>57</v>
      </c>
    </row>
    <row r="11" spans="1:9" x14ac:dyDescent="0.5">
      <c r="A11" s="4">
        <v>7</v>
      </c>
      <c r="B11" s="5" t="s">
        <v>15</v>
      </c>
      <c r="C11" s="6">
        <v>2200</v>
      </c>
      <c r="D11" s="6">
        <f>+C11</f>
        <v>2200</v>
      </c>
      <c r="E11" s="3" t="s">
        <v>12</v>
      </c>
      <c r="F11" s="3" t="s">
        <v>16</v>
      </c>
      <c r="G11" s="3" t="s">
        <v>16</v>
      </c>
      <c r="H11" s="3" t="s">
        <v>11</v>
      </c>
      <c r="I11" s="3" t="s">
        <v>51</v>
      </c>
    </row>
    <row r="12" spans="1:9" x14ac:dyDescent="0.5">
      <c r="A12" s="4">
        <v>9</v>
      </c>
      <c r="B12" s="5" t="s">
        <v>15</v>
      </c>
      <c r="C12" s="6">
        <v>2000</v>
      </c>
      <c r="D12" s="6">
        <f>+C12</f>
        <v>2000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55</v>
      </c>
    </row>
    <row r="13" spans="1:9" x14ac:dyDescent="0.5">
      <c r="A13" s="4">
        <v>5</v>
      </c>
      <c r="B13" s="5" t="s">
        <v>15</v>
      </c>
      <c r="C13" s="6">
        <v>2000</v>
      </c>
      <c r="D13" s="6">
        <f>+C13</f>
        <v>2000</v>
      </c>
      <c r="E13" s="3" t="s">
        <v>12</v>
      </c>
      <c r="F13" s="3" t="s">
        <v>16</v>
      </c>
      <c r="G13" s="3" t="s">
        <v>16</v>
      </c>
      <c r="H13" s="3" t="s">
        <v>11</v>
      </c>
      <c r="I13" s="3" t="s">
        <v>55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15"/>
  <sheetViews>
    <sheetView workbookViewId="0">
      <selection activeCell="B8" sqref="B8:I8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60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2499</v>
      </c>
      <c r="D6" s="6">
        <f>+C6</f>
        <v>2499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61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61</v>
      </c>
    </row>
    <row r="8" spans="1:9" x14ac:dyDescent="0.5">
      <c r="A8" s="4">
        <v>3</v>
      </c>
      <c r="B8" s="5" t="s">
        <v>13</v>
      </c>
      <c r="C8" s="6">
        <v>8000</v>
      </c>
      <c r="D8" s="6">
        <v>8000</v>
      </c>
      <c r="E8" s="3" t="s">
        <v>12</v>
      </c>
      <c r="F8" s="3" t="s">
        <v>14</v>
      </c>
      <c r="G8" s="3" t="str">
        <f t="shared" ref="G8" si="0">+F8</f>
        <v>นายเติบ สุวรรณจินดา</v>
      </c>
      <c r="H8" s="3" t="s">
        <v>11</v>
      </c>
      <c r="I8" s="3" t="s">
        <v>61</v>
      </c>
    </row>
    <row r="9" spans="1:9" x14ac:dyDescent="0.5">
      <c r="A9" s="4">
        <v>4</v>
      </c>
      <c r="B9" s="5" t="s">
        <v>22</v>
      </c>
      <c r="C9" s="6">
        <v>3580</v>
      </c>
      <c r="D9" s="6">
        <f t="shared" ref="D9:D14" si="1">+C9</f>
        <v>3580</v>
      </c>
      <c r="E9" s="3" t="s">
        <v>12</v>
      </c>
      <c r="F9" s="3" t="s">
        <v>19</v>
      </c>
      <c r="G9" s="3" t="s">
        <v>19</v>
      </c>
      <c r="H9" s="3" t="s">
        <v>11</v>
      </c>
      <c r="I9" s="3" t="s">
        <v>62</v>
      </c>
    </row>
    <row r="10" spans="1:9" x14ac:dyDescent="0.5">
      <c r="A10" s="4">
        <v>5</v>
      </c>
      <c r="B10" s="5" t="s">
        <v>23</v>
      </c>
      <c r="C10" s="6">
        <v>4600</v>
      </c>
      <c r="D10" s="6">
        <f t="shared" si="1"/>
        <v>4600</v>
      </c>
      <c r="E10" s="3" t="s">
        <v>12</v>
      </c>
      <c r="F10" s="3" t="s">
        <v>26</v>
      </c>
      <c r="G10" s="3" t="s">
        <v>26</v>
      </c>
      <c r="H10" s="3" t="s">
        <v>11</v>
      </c>
      <c r="I10" s="3" t="s">
        <v>62</v>
      </c>
    </row>
    <row r="11" spans="1:9" x14ac:dyDescent="0.5">
      <c r="A11" s="4">
        <v>6</v>
      </c>
      <c r="B11" s="5" t="s">
        <v>63</v>
      </c>
      <c r="C11" s="6">
        <v>4190</v>
      </c>
      <c r="D11" s="6">
        <f t="shared" si="1"/>
        <v>4190</v>
      </c>
      <c r="E11" s="3" t="s">
        <v>12</v>
      </c>
      <c r="F11" s="3" t="s">
        <v>64</v>
      </c>
      <c r="G11" s="3" t="s">
        <v>64</v>
      </c>
      <c r="H11" s="3" t="s">
        <v>11</v>
      </c>
      <c r="I11" s="3" t="s">
        <v>62</v>
      </c>
    </row>
    <row r="12" spans="1:9" x14ac:dyDescent="0.5">
      <c r="A12" s="4">
        <v>7</v>
      </c>
      <c r="B12" s="5" t="s">
        <v>15</v>
      </c>
      <c r="C12" s="6">
        <v>2300</v>
      </c>
      <c r="D12" s="6">
        <f t="shared" si="1"/>
        <v>2300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65</v>
      </c>
    </row>
    <row r="13" spans="1:9" x14ac:dyDescent="0.5">
      <c r="A13" s="4">
        <v>8</v>
      </c>
      <c r="B13" s="5" t="s">
        <v>15</v>
      </c>
      <c r="C13" s="6">
        <v>2500</v>
      </c>
      <c r="D13" s="6">
        <f t="shared" si="1"/>
        <v>2500</v>
      </c>
      <c r="E13" s="3" t="s">
        <v>12</v>
      </c>
      <c r="F13" s="3" t="s">
        <v>16</v>
      </c>
      <c r="G13" s="3" t="s">
        <v>16</v>
      </c>
      <c r="H13" s="3" t="s">
        <v>11</v>
      </c>
      <c r="I13" s="3" t="s">
        <v>66</v>
      </c>
    </row>
    <row r="14" spans="1:9" x14ac:dyDescent="0.5">
      <c r="A14" s="4">
        <v>9</v>
      </c>
      <c r="B14" s="5" t="s">
        <v>15</v>
      </c>
      <c r="C14" s="6">
        <v>2500</v>
      </c>
      <c r="D14" s="6">
        <f t="shared" si="1"/>
        <v>2500</v>
      </c>
      <c r="E14" s="3" t="s">
        <v>12</v>
      </c>
      <c r="F14" s="3" t="s">
        <v>16</v>
      </c>
      <c r="G14" s="3" t="s">
        <v>16</v>
      </c>
      <c r="H14" s="3" t="s">
        <v>11</v>
      </c>
      <c r="I14" s="3" t="s">
        <v>67</v>
      </c>
    </row>
    <row r="15" spans="1:9" x14ac:dyDescent="0.5">
      <c r="A15" s="4">
        <v>10</v>
      </c>
      <c r="B15" s="5" t="s">
        <v>68</v>
      </c>
      <c r="C15" s="6">
        <v>3200</v>
      </c>
      <c r="D15" s="6">
        <v>3200</v>
      </c>
      <c r="E15" s="3" t="s">
        <v>12</v>
      </c>
      <c r="F15" s="3" t="s">
        <v>19</v>
      </c>
      <c r="G15" s="3" t="s">
        <v>19</v>
      </c>
      <c r="H15" s="3" t="s">
        <v>11</v>
      </c>
      <c r="I15" s="3" t="s">
        <v>69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15"/>
  <sheetViews>
    <sheetView topLeftCell="A4" workbookViewId="0">
      <selection activeCell="I20" sqref="I20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71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70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2500</v>
      </c>
      <c r="D6" s="6">
        <f>+C6</f>
        <v>2500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72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72</v>
      </c>
    </row>
    <row r="8" spans="1:9" x14ac:dyDescent="0.5">
      <c r="A8" s="4">
        <v>3</v>
      </c>
      <c r="B8" s="5" t="s">
        <v>73</v>
      </c>
      <c r="C8" s="6">
        <v>2890</v>
      </c>
      <c r="D8" s="6">
        <v>2890</v>
      </c>
      <c r="E8" s="3" t="str">
        <f>+E7</f>
        <v>วิธีเฉพาะเจาะจง</v>
      </c>
      <c r="F8" s="3" t="s">
        <v>74</v>
      </c>
      <c r="G8" s="3" t="str">
        <f>+F8</f>
        <v>ร้าน วี อาร์ ซี พาณิชย์</v>
      </c>
      <c r="H8" s="3" t="s">
        <v>11</v>
      </c>
      <c r="I8" s="3" t="s">
        <v>75</v>
      </c>
    </row>
    <row r="9" spans="1:9" x14ac:dyDescent="0.5">
      <c r="A9" s="4">
        <v>4</v>
      </c>
      <c r="B9" s="5" t="s">
        <v>76</v>
      </c>
      <c r="C9" s="6">
        <v>2580</v>
      </c>
      <c r="D9" s="6">
        <v>2580</v>
      </c>
      <c r="E9" s="3" t="str">
        <f>+E8</f>
        <v>วิธีเฉพาะเจาะจง</v>
      </c>
      <c r="F9" s="3" t="s">
        <v>74</v>
      </c>
      <c r="G9" s="3" t="str">
        <f>+F9</f>
        <v>ร้าน วี อาร์ ซี พาณิชย์</v>
      </c>
      <c r="H9" s="3" t="s">
        <v>11</v>
      </c>
      <c r="I9" s="3" t="s">
        <v>75</v>
      </c>
    </row>
    <row r="10" spans="1:9" x14ac:dyDescent="0.5">
      <c r="A10" s="4">
        <v>5</v>
      </c>
      <c r="B10" s="5" t="s">
        <v>68</v>
      </c>
      <c r="C10" s="6">
        <v>5600</v>
      </c>
      <c r="D10" s="6">
        <v>5600</v>
      </c>
      <c r="E10" s="3" t="s">
        <v>12</v>
      </c>
      <c r="F10" s="3" t="s">
        <v>19</v>
      </c>
      <c r="G10" s="3" t="s">
        <v>19</v>
      </c>
      <c r="H10" s="3" t="s">
        <v>11</v>
      </c>
      <c r="I10" s="3" t="s">
        <v>75</v>
      </c>
    </row>
    <row r="11" spans="1:9" x14ac:dyDescent="0.5">
      <c r="A11" s="4">
        <v>6</v>
      </c>
      <c r="B11" s="5" t="s">
        <v>15</v>
      </c>
      <c r="C11" s="6">
        <v>2500</v>
      </c>
      <c r="D11" s="6">
        <f t="shared" ref="D11:D13" si="0">+C11</f>
        <v>2500</v>
      </c>
      <c r="E11" s="3" t="s">
        <v>12</v>
      </c>
      <c r="F11" s="3" t="s">
        <v>16</v>
      </c>
      <c r="G11" s="3" t="s">
        <v>16</v>
      </c>
      <c r="H11" s="3" t="s">
        <v>11</v>
      </c>
      <c r="I11" s="3" t="s">
        <v>77</v>
      </c>
    </row>
    <row r="12" spans="1:9" x14ac:dyDescent="0.5">
      <c r="A12" s="4">
        <v>7</v>
      </c>
      <c r="B12" s="5" t="s">
        <v>23</v>
      </c>
      <c r="C12" s="6">
        <v>3500</v>
      </c>
      <c r="D12" s="6">
        <f t="shared" si="0"/>
        <v>3500</v>
      </c>
      <c r="E12" s="3" t="s">
        <v>12</v>
      </c>
      <c r="F12" s="3" t="s">
        <v>26</v>
      </c>
      <c r="G12" s="3" t="s">
        <v>26</v>
      </c>
      <c r="H12" s="3" t="s">
        <v>11</v>
      </c>
      <c r="I12" s="3" t="s">
        <v>78</v>
      </c>
    </row>
    <row r="13" spans="1:9" x14ac:dyDescent="0.5">
      <c r="A13" s="4">
        <v>8</v>
      </c>
      <c r="B13" s="5" t="s">
        <v>15</v>
      </c>
      <c r="C13" s="6">
        <v>2500</v>
      </c>
      <c r="D13" s="6">
        <f t="shared" si="0"/>
        <v>2500</v>
      </c>
      <c r="E13" s="3" t="s">
        <v>12</v>
      </c>
      <c r="F13" s="3" t="s">
        <v>16</v>
      </c>
      <c r="G13" s="3" t="s">
        <v>16</v>
      </c>
      <c r="H13" s="3" t="s">
        <v>11</v>
      </c>
      <c r="I13" s="3" t="s">
        <v>79</v>
      </c>
    </row>
    <row r="14" spans="1:9" x14ac:dyDescent="0.5">
      <c r="A14" s="4">
        <v>9</v>
      </c>
      <c r="B14" s="5" t="s">
        <v>13</v>
      </c>
      <c r="C14" s="6">
        <v>4000</v>
      </c>
      <c r="D14" s="6">
        <v>4000</v>
      </c>
      <c r="E14" s="3" t="s">
        <v>12</v>
      </c>
      <c r="F14" s="3" t="s">
        <v>14</v>
      </c>
      <c r="G14" s="3" t="str">
        <f t="shared" ref="G14" si="1">+F14</f>
        <v>นายเติบ สุวรรณจินดา</v>
      </c>
      <c r="H14" s="3" t="s">
        <v>11</v>
      </c>
      <c r="I14" s="3" t="s">
        <v>80</v>
      </c>
    </row>
    <row r="15" spans="1:9" x14ac:dyDescent="0.5">
      <c r="A15" s="4">
        <v>10</v>
      </c>
      <c r="B15" s="5" t="s">
        <v>15</v>
      </c>
      <c r="C15" s="6">
        <v>2999</v>
      </c>
      <c r="D15" s="6">
        <f t="shared" ref="D15" si="2">+C15</f>
        <v>2999</v>
      </c>
      <c r="E15" s="3" t="s">
        <v>12</v>
      </c>
      <c r="F15" s="3" t="s">
        <v>16</v>
      </c>
      <c r="G15" s="3" t="s">
        <v>16</v>
      </c>
      <c r="H15" s="3" t="s">
        <v>11</v>
      </c>
      <c r="I15" s="3" t="s">
        <v>81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B8" sqref="B8:I8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89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90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2500</v>
      </c>
      <c r="D6" s="6">
        <f>+C6</f>
        <v>2500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82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82</v>
      </c>
    </row>
    <row r="8" spans="1:9" x14ac:dyDescent="0.5">
      <c r="A8" s="4">
        <v>3</v>
      </c>
      <c r="B8" s="5" t="s">
        <v>63</v>
      </c>
      <c r="C8" s="6">
        <v>2480</v>
      </c>
      <c r="D8" s="6">
        <f>+C8</f>
        <v>2480</v>
      </c>
      <c r="E8" s="3" t="str">
        <f>+E7</f>
        <v>วิธีเฉพาะเจาะจง</v>
      </c>
      <c r="F8" s="3" t="s">
        <v>74</v>
      </c>
      <c r="G8" s="3" t="str">
        <f>+F8</f>
        <v>ร้าน วี อาร์ ซี พาณิชย์</v>
      </c>
      <c r="H8" s="3" t="s">
        <v>11</v>
      </c>
      <c r="I8" s="3" t="s">
        <v>82</v>
      </c>
    </row>
    <row r="9" spans="1:9" x14ac:dyDescent="0.5">
      <c r="A9" s="4">
        <v>4</v>
      </c>
      <c r="B9" s="5" t="s">
        <v>83</v>
      </c>
      <c r="C9" s="6">
        <v>2280</v>
      </c>
      <c r="D9" s="6">
        <f>+C9</f>
        <v>2280</v>
      </c>
      <c r="E9" s="3" t="str">
        <f>+E8</f>
        <v>วิธีเฉพาะเจาะจง</v>
      </c>
      <c r="F9" s="3" t="s">
        <v>74</v>
      </c>
      <c r="G9" s="3" t="str">
        <f>+F9</f>
        <v>ร้าน วี อาร์ ซี พาณิชย์</v>
      </c>
      <c r="H9" s="3" t="s">
        <v>11</v>
      </c>
      <c r="I9" s="3" t="s">
        <v>82</v>
      </c>
    </row>
    <row r="10" spans="1:9" x14ac:dyDescent="0.5">
      <c r="A10" s="4">
        <v>6</v>
      </c>
      <c r="B10" s="5" t="s">
        <v>15</v>
      </c>
      <c r="C10" s="6">
        <v>2500</v>
      </c>
      <c r="D10" s="6">
        <f t="shared" ref="D10:D12" si="0">+C10</f>
        <v>2500</v>
      </c>
      <c r="E10" s="3" t="s">
        <v>12</v>
      </c>
      <c r="F10" s="3" t="s">
        <v>16</v>
      </c>
      <c r="G10" s="3" t="s">
        <v>16</v>
      </c>
      <c r="H10" s="3" t="s">
        <v>11</v>
      </c>
      <c r="I10" s="3" t="s">
        <v>84</v>
      </c>
    </row>
    <row r="11" spans="1:9" x14ac:dyDescent="0.5">
      <c r="A11" s="4">
        <v>7</v>
      </c>
      <c r="B11" s="5" t="s">
        <v>23</v>
      </c>
      <c r="C11" s="6">
        <v>3000</v>
      </c>
      <c r="D11" s="6">
        <f t="shared" si="0"/>
        <v>3000</v>
      </c>
      <c r="E11" s="3" t="s">
        <v>12</v>
      </c>
      <c r="F11" s="3" t="s">
        <v>26</v>
      </c>
      <c r="G11" s="3" t="s">
        <v>26</v>
      </c>
      <c r="H11" s="3" t="s">
        <v>11</v>
      </c>
      <c r="I11" s="3" t="s">
        <v>82</v>
      </c>
    </row>
    <row r="12" spans="1:9" x14ac:dyDescent="0.5">
      <c r="A12" s="4">
        <v>8</v>
      </c>
      <c r="B12" s="5" t="s">
        <v>15</v>
      </c>
      <c r="C12" s="6">
        <v>2500</v>
      </c>
      <c r="D12" s="6">
        <f t="shared" si="0"/>
        <v>2500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85</v>
      </c>
    </row>
    <row r="13" spans="1:9" x14ac:dyDescent="0.5">
      <c r="A13" s="4">
        <v>9</v>
      </c>
      <c r="B13" s="5" t="s">
        <v>86</v>
      </c>
      <c r="C13" s="6">
        <v>4000</v>
      </c>
      <c r="D13" s="6">
        <v>4000</v>
      </c>
      <c r="E13" s="3" t="s">
        <v>12</v>
      </c>
      <c r="F13" s="3" t="s">
        <v>19</v>
      </c>
      <c r="G13" s="3" t="s">
        <v>19</v>
      </c>
      <c r="H13" s="3" t="s">
        <v>11</v>
      </c>
      <c r="I13" s="3" t="s">
        <v>87</v>
      </c>
    </row>
    <row r="14" spans="1:9" x14ac:dyDescent="0.5">
      <c r="A14" s="4">
        <v>10</v>
      </c>
      <c r="B14" s="5" t="s">
        <v>15</v>
      </c>
      <c r="C14" s="6">
        <v>2500</v>
      </c>
      <c r="D14" s="6">
        <f t="shared" ref="D14" si="1">+C14</f>
        <v>2500</v>
      </c>
      <c r="E14" s="3" t="s">
        <v>12</v>
      </c>
      <c r="F14" s="3" t="s">
        <v>16</v>
      </c>
      <c r="G14" s="3" t="s">
        <v>16</v>
      </c>
      <c r="H14" s="3" t="s">
        <v>11</v>
      </c>
      <c r="I14" s="3" t="s">
        <v>88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16" sqref="B16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89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91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3000</v>
      </c>
      <c r="D6" s="6">
        <f>+C6</f>
        <v>3000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92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92</v>
      </c>
    </row>
    <row r="8" spans="1:9" x14ac:dyDescent="0.5">
      <c r="A8" s="4">
        <v>3</v>
      </c>
      <c r="B8" s="5" t="s">
        <v>15</v>
      </c>
      <c r="C8" s="6">
        <v>3000</v>
      </c>
      <c r="D8" s="6">
        <f>+C8</f>
        <v>3000</v>
      </c>
      <c r="E8" s="3" t="s">
        <v>12</v>
      </c>
      <c r="F8" s="3" t="s">
        <v>16</v>
      </c>
      <c r="G8" s="3" t="s">
        <v>16</v>
      </c>
      <c r="H8" s="3" t="s">
        <v>11</v>
      </c>
      <c r="I8" s="3" t="s">
        <v>95</v>
      </c>
    </row>
    <row r="9" spans="1:9" x14ac:dyDescent="0.5">
      <c r="A9" s="4">
        <v>4</v>
      </c>
      <c r="B9" s="5" t="s">
        <v>93</v>
      </c>
      <c r="C9" s="6">
        <v>1925</v>
      </c>
      <c r="D9" s="6">
        <v>1925</v>
      </c>
      <c r="E9" s="3" t="s">
        <v>12</v>
      </c>
      <c r="F9" s="3" t="s">
        <v>19</v>
      </c>
      <c r="G9" s="3" t="s">
        <v>19</v>
      </c>
      <c r="H9" s="3" t="s">
        <v>11</v>
      </c>
      <c r="I9" s="3" t="s">
        <v>94</v>
      </c>
    </row>
    <row r="10" spans="1:9" x14ac:dyDescent="0.5">
      <c r="A10" s="4">
        <v>5</v>
      </c>
      <c r="B10" s="5" t="s">
        <v>15</v>
      </c>
      <c r="C10" s="6">
        <v>3000</v>
      </c>
      <c r="D10" s="6">
        <f>+C10</f>
        <v>3000</v>
      </c>
      <c r="E10" s="3" t="s">
        <v>12</v>
      </c>
      <c r="F10" s="3" t="s">
        <v>16</v>
      </c>
      <c r="G10" s="3" t="s">
        <v>16</v>
      </c>
      <c r="H10" s="3" t="s">
        <v>11</v>
      </c>
      <c r="I10" s="3" t="s">
        <v>96</v>
      </c>
    </row>
    <row r="11" spans="1:9" x14ac:dyDescent="0.5">
      <c r="A11" s="4">
        <v>6</v>
      </c>
      <c r="B11" s="5" t="s">
        <v>97</v>
      </c>
      <c r="C11" s="6">
        <v>1930</v>
      </c>
      <c r="D11" s="6">
        <f t="shared" ref="D11" si="0">+C11</f>
        <v>1930</v>
      </c>
      <c r="E11" s="3" t="s">
        <v>12</v>
      </c>
      <c r="F11" s="3" t="s">
        <v>98</v>
      </c>
      <c r="G11" s="3" t="str">
        <f>+F11</f>
        <v>นายทวี เสาร์ประดิษฐ์</v>
      </c>
      <c r="H11" s="3" t="s">
        <v>11</v>
      </c>
      <c r="I11" s="3" t="s">
        <v>96</v>
      </c>
    </row>
    <row r="12" spans="1:9" x14ac:dyDescent="0.5">
      <c r="A12" s="4">
        <v>7</v>
      </c>
      <c r="B12" s="5" t="s">
        <v>15</v>
      </c>
      <c r="C12" s="6">
        <v>2000</v>
      </c>
      <c r="D12" s="6">
        <f>+C12</f>
        <v>2000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99</v>
      </c>
    </row>
    <row r="13" spans="1:9" x14ac:dyDescent="0.5">
      <c r="A13" s="4">
        <v>8</v>
      </c>
      <c r="B13" s="5" t="s">
        <v>13</v>
      </c>
      <c r="C13" s="6">
        <v>2000</v>
      </c>
      <c r="D13" s="6">
        <f>+C13</f>
        <v>2000</v>
      </c>
      <c r="E13" s="3" t="s">
        <v>12</v>
      </c>
      <c r="F13" s="3" t="s">
        <v>14</v>
      </c>
      <c r="G13" s="3" t="s">
        <v>14</v>
      </c>
      <c r="H13" s="3" t="s">
        <v>11</v>
      </c>
      <c r="I13" s="3" t="s">
        <v>99</v>
      </c>
    </row>
    <row r="14" spans="1:9" x14ac:dyDescent="0.5">
      <c r="A14" s="4">
        <v>9</v>
      </c>
      <c r="B14" s="5" t="s">
        <v>23</v>
      </c>
      <c r="C14" s="6">
        <v>3070</v>
      </c>
      <c r="D14" s="6">
        <f>+C14</f>
        <v>3070</v>
      </c>
      <c r="E14" s="3" t="s">
        <v>12</v>
      </c>
      <c r="F14" s="3" t="s">
        <v>26</v>
      </c>
      <c r="G14" s="3" t="s">
        <v>26</v>
      </c>
      <c r="H14" s="3" t="s">
        <v>11</v>
      </c>
      <c r="I14" s="3" t="s">
        <v>99</v>
      </c>
    </row>
    <row r="15" spans="1:9" x14ac:dyDescent="0.5">
      <c r="A15" s="4">
        <v>10</v>
      </c>
      <c r="B15" s="5" t="s">
        <v>101</v>
      </c>
      <c r="C15" s="6">
        <v>3220</v>
      </c>
      <c r="D15" s="6">
        <f>+C15</f>
        <v>3220</v>
      </c>
      <c r="E15" s="3" t="s">
        <v>12</v>
      </c>
      <c r="F15" s="3" t="s">
        <v>74</v>
      </c>
      <c r="G15" s="3" t="s">
        <v>74</v>
      </c>
      <c r="H15" s="3" t="s">
        <v>11</v>
      </c>
      <c r="I15" s="3" t="s">
        <v>100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11</vt:i4>
      </vt:variant>
    </vt:vector>
  </HeadingPairs>
  <TitlesOfParts>
    <vt:vector size="11" baseType="lpstr">
      <vt:lpstr>ม.ค (2)</vt:lpstr>
      <vt:lpstr>กพ. </vt:lpstr>
      <vt:lpstr>มีค. (2)</vt:lpstr>
      <vt:lpstr>เม.ย63 (2)</vt:lpstr>
      <vt:lpstr>พค.63 (2)</vt:lpstr>
      <vt:lpstr>มิย.63 (2)</vt:lpstr>
      <vt:lpstr>กค.63 (2)</vt:lpstr>
      <vt:lpstr>สค.63 </vt:lpstr>
      <vt:lpstr>กย.63 (2)</vt:lpstr>
      <vt:lpstr>ตค.63 (2)</vt:lpstr>
      <vt:lpstr>พย.63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2020-12-04T04:02:30Z</dcterms:modified>
</cp:coreProperties>
</file>