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30"/>
  </bookViews>
  <sheets>
    <sheet name="ธ.ค.63" sheetId="24" r:id="rId1"/>
    <sheet name="พ.ย.63" sheetId="23" r:id="rId2"/>
    <sheet name="ต.ค.63" sheetId="22" r:id="rId3"/>
    <sheet name="ก.ย 63" sheetId="21" r:id="rId4"/>
    <sheet name="ส.ค63" sheetId="20" r:id="rId5"/>
    <sheet name="ก.ค.63" sheetId="19" r:id="rId6"/>
    <sheet name="มิ.ย.63" sheetId="18" r:id="rId7"/>
    <sheet name="พ.ค63" sheetId="17" r:id="rId8"/>
    <sheet name="เม.ย63" sheetId="16" r:id="rId9"/>
    <sheet name="มีค.63" sheetId="15" r:id="rId10"/>
    <sheet name="กพ.63" sheetId="14" r:id="rId11"/>
    <sheet name="ม.ค.63" sheetId="13" r:id="rId12"/>
  </sheets>
  <calcPr calcId="152511"/>
</workbook>
</file>

<file path=xl/calcChain.xml><?xml version="1.0" encoding="utf-8"?>
<calcChain xmlns="http://schemas.openxmlformats.org/spreadsheetml/2006/main">
  <c r="D12" i="24" l="1"/>
  <c r="D6" i="24"/>
  <c r="D16" i="24" l="1"/>
  <c r="D14" i="24"/>
  <c r="D10" i="24"/>
  <c r="D8" i="24"/>
  <c r="D22" i="23" l="1"/>
  <c r="D10" i="23" l="1"/>
  <c r="D8" i="23"/>
  <c r="D12" i="23" l="1"/>
  <c r="D18" i="23"/>
  <c r="D16" i="23"/>
  <c r="D14" i="23"/>
  <c r="D6" i="23"/>
  <c r="D32" i="22" l="1"/>
  <c r="D30" i="22"/>
  <c r="D28" i="22"/>
  <c r="D26" i="22"/>
  <c r="D24" i="22"/>
  <c r="D22" i="22"/>
  <c r="D20" i="22"/>
  <c r="D18" i="22"/>
  <c r="D14" i="22" l="1"/>
  <c r="D12" i="22"/>
  <c r="D10" i="22"/>
  <c r="D16" i="22"/>
  <c r="D8" i="22"/>
  <c r="D6" i="22"/>
  <c r="D10" i="21" l="1"/>
  <c r="D8" i="21"/>
  <c r="D20" i="21"/>
  <c r="D18" i="21"/>
  <c r="D16" i="21"/>
  <c r="D14" i="21"/>
  <c r="D12" i="21"/>
  <c r="D6" i="21"/>
  <c r="D14" i="20" l="1"/>
  <c r="D16" i="20"/>
  <c r="D12" i="20"/>
  <c r="D10" i="20"/>
  <c r="D8" i="20"/>
  <c r="D6" i="20"/>
  <c r="D20" i="19" l="1"/>
  <c r="D16" i="19" l="1"/>
  <c r="D14" i="19"/>
  <c r="D10" i="19"/>
  <c r="D8" i="19"/>
  <c r="D12" i="19"/>
  <c r="D26" i="19"/>
  <c r="D24" i="19"/>
  <c r="D22" i="19"/>
  <c r="D18" i="19"/>
  <c r="D6" i="19"/>
  <c r="D24" i="18" l="1"/>
  <c r="D20" i="18"/>
  <c r="D18" i="18"/>
  <c r="D14" i="18"/>
  <c r="D12" i="18"/>
  <c r="D8" i="18"/>
  <c r="D26" i="18"/>
  <c r="D22" i="18"/>
  <c r="D16" i="18"/>
  <c r="D10" i="18"/>
  <c r="D6" i="18"/>
  <c r="D22" i="17" l="1"/>
  <c r="D20" i="17"/>
  <c r="D16" i="17" l="1"/>
  <c r="D14" i="17"/>
  <c r="D12" i="17"/>
  <c r="D10" i="17"/>
  <c r="D8" i="17"/>
  <c r="D6" i="17"/>
  <c r="D24" i="17"/>
  <c r="D18" i="17"/>
  <c r="D20" i="16" l="1"/>
  <c r="D14" i="16" l="1"/>
  <c r="D30" i="16"/>
  <c r="D28" i="16"/>
  <c r="D26" i="16"/>
  <c r="D22" i="16"/>
  <c r="D8" i="16"/>
  <c r="D32" i="16"/>
  <c r="D24" i="16"/>
  <c r="D6" i="16"/>
  <c r="D11" i="15" l="1"/>
  <c r="D19" i="15" l="1"/>
  <c r="D13" i="15"/>
  <c r="D8" i="15"/>
  <c r="D6" i="15"/>
  <c r="D25" i="14" l="1"/>
  <c r="D17" i="14" l="1"/>
  <c r="D15" i="14"/>
  <c r="D19" i="14"/>
  <c r="D12" i="14"/>
  <c r="D10" i="14"/>
  <c r="D8" i="14"/>
  <c r="D6" i="14"/>
  <c r="D18" i="13" l="1"/>
  <c r="D6" i="13" l="1"/>
  <c r="D12" i="13" l="1"/>
  <c r="D10" i="13"/>
  <c r="D8" i="13"/>
</calcChain>
</file>

<file path=xl/sharedStrings.xml><?xml version="1.0" encoding="utf-8"?>
<sst xmlns="http://schemas.openxmlformats.org/spreadsheetml/2006/main" count="1143" uniqueCount="334">
  <si>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</si>
  <si>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</si>
  <si>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</si>
  <si>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</si>
  <si>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</si>
  <si>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</si>
  <si>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</si>
  <si>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</si>
  <si>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</si>
  <si>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</si>
  <si>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</si>
  <si>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</si>
  <si>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</si>
  <si>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</si>
  <si>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ตรงตามความต้องการ</t>
  </si>
  <si>
    <t>อะไหล่ได้มาตรฐานเมื่อเทียบ</t>
  </si>
  <si>
    <t>กับร้านซ่อมในพื้นที่เดียวกัน</t>
  </si>
  <si>
    <t>สะดวกในการบริการและรวดเร็ว</t>
  </si>
  <si>
    <t>ราคาที่ตกลงซื้อหรือจ้าง 2,140.- บาท</t>
  </si>
  <si>
    <t>2,140.-บาท</t>
  </si>
  <si>
    <t>บ่อดินศรีสุข</t>
  </si>
  <si>
    <t>ค่าซ่อมแซม (พาหนะ) รถยนต์ทะเบียน บง 233 กระบี่</t>
  </si>
  <si>
    <t>ค่าซ่อมแซม (ทรัพย์สิน )</t>
  </si>
  <si>
    <t>บริษัท ริโก้ (ประเทศไทย) จำกัด ราคาที่เสนอ</t>
  </si>
  <si>
    <t>บ่อดินศรีสุข ราคาที่เสนอ</t>
  </si>
  <si>
    <t>(รหัส 145082-1050/02)</t>
  </si>
  <si>
    <t>5,500.- บาท</t>
  </si>
  <si>
    <t>ราคาที่ตกลงซื้อหรือจ้าง 5,500.- บาท</t>
  </si>
  <si>
    <t>6,000.- บาท</t>
  </si>
  <si>
    <t>ราคาที่ตกลงซื้อหรือจ้าง 6,000.- บาท</t>
  </si>
  <si>
    <t>อู่สมพล เซอร์วิส ราคาที่เสนอ</t>
  </si>
  <si>
    <t>สรุปผลการดำเนินการจัดซื้อจัดจ้างในรอบเดือน มกราคม 2563</t>
  </si>
  <si>
    <t>วันที่  3   เดือน กุมภาพันธ์ พ.ศ.2563</t>
  </si>
  <si>
    <t>จัดซื้อหินผุซ่อมแซมทางตรวจการณ์แปลงปี 2562/2534</t>
  </si>
  <si>
    <t xml:space="preserve">ค่าใช้จ่ายเบ็ดเตล็ด </t>
  </si>
  <si>
    <t>จัดซื้อวัสดุอุปกรณ์ใช้สำหรับบ้านพักรับรอง</t>
  </si>
  <si>
    <t>ร้านหนุ่มเฟอร์นิเจอร์ ราคาที่เสนอ</t>
  </si>
  <si>
    <t>ร้านหนุ่มเฟอร์นิเจอร์</t>
  </si>
  <si>
    <t>5,870.- บาท</t>
  </si>
  <si>
    <t>ราคาที่ตกลงซื้อหรือจ้าง 5,870.- บาท</t>
  </si>
  <si>
    <t xml:space="preserve">อู่สมพล เซอร์วิส </t>
  </si>
  <si>
    <t>ค่าน้ำมันเชื้อเพลิง-หล่อลื่น เครื่องตัดหญ้า</t>
  </si>
  <si>
    <t>หจก.ศรีสุนทรออยล์ (สำนักงานใหญ่)</t>
  </si>
  <si>
    <t>ราคาที่เสนอ 1,000.- บาท</t>
  </si>
  <si>
    <t>ราคาที่ตกลงซื้อหรือจ้าง 1,000.- บาท</t>
  </si>
  <si>
    <t>ค่าน้ำมันเชื้อเพลิง-หล่อลื่น รถจักรยานยนต์ ทะเบียน วยย 453 กมม</t>
  </si>
  <si>
    <t>ราคาที่เสนอ 1,200.- บาท</t>
  </si>
  <si>
    <t>ราคาที่ตกลงซื้อหรือจ้าง 1,200.- บาท</t>
  </si>
  <si>
    <t>ค่าน้ำม้นเชื้อเพลิง-หล่อลื่นสำหรับรถยนต์</t>
  </si>
  <si>
    <t>ทะเบียน บง 233 กระบี่</t>
  </si>
  <si>
    <t>ราคาที่เสนอ 7,785.- บาท</t>
  </si>
  <si>
    <t>ราคาที่ตกลงซื้อหรือจ้าง 7,785.- บาท</t>
  </si>
  <si>
    <t>3 ม.ค 63</t>
  </si>
  <si>
    <t>11 ม.ค 63</t>
  </si>
  <si>
    <t>5 ก.พ.63</t>
  </si>
  <si>
    <t>สรุปผลการดำเนินการจัดซื้อจัดจ้างในรอบเดือน กุมภาพันธ์ 2563</t>
  </si>
  <si>
    <t>วันที่  2   เดือน มีนาคม พ.ศ.2563</t>
  </si>
  <si>
    <t>จัดซื้อวัสดุอุปกรณ์ไฟฟ้า (รหัส 145082-1000/30)</t>
  </si>
  <si>
    <t>ห้างหุ้นส่วนจำกัด บลูแลมป์ ราคาที่เสนอ</t>
  </si>
  <si>
    <t>ห้างหุ้นส่วนจำกัด บลูแลมป์</t>
  </si>
  <si>
    <t>640.- บาท</t>
  </si>
  <si>
    <t>ราคาที่ตกลงซื้อหรือจ้าง 640.- บาท</t>
  </si>
  <si>
    <t>20 ก.พ.63</t>
  </si>
  <si>
    <t>ค่าซ่อมแซม (ทรัพย์สิน ) ซื้อไม้เนื้อแข็งซ่อมแซมโครงหลังคา</t>
  </si>
  <si>
    <t>ห้องแถวที่พักคนงานกรีดยางพารา (รหัส 145082-102/02)</t>
  </si>
  <si>
    <t>ร้านอานัสค้าไม้ ราคาที่เสนอ</t>
  </si>
  <si>
    <t>ร้านอานัสค้าไม้</t>
  </si>
  <si>
    <t>6,480.- บาท</t>
  </si>
  <si>
    <t>ราคาที่ตกลงซื้อหรือจ้าง 6,480.- บาท</t>
  </si>
  <si>
    <t>ค่าซ่อมแซม (ทรัพย์สิน ) ซื้อวัสดุอุปกรณ์ซ่อมแซมระบบไฟฟ้า</t>
  </si>
  <si>
    <t>โรงจอดรถและโรงเก็บปุ๋ย พร้อมถนนทางเข้าสำนักงาน</t>
  </si>
  <si>
    <t>(รหัส 145082-1000/35)</t>
  </si>
  <si>
    <t>ร้านสังเวียนวัสดุก่อสร้าง ราคาที่เสนอ</t>
  </si>
  <si>
    <t>ร้านสังเวียนวัสดุก่อสร้าง</t>
  </si>
  <si>
    <t>3,230.- บาท</t>
  </si>
  <si>
    <t>ราคาที่ตกลงซื้อหรือจ้าง 3,230.- บาท</t>
  </si>
  <si>
    <t>ค่าซ่อมแซม (ทรัพย์สิน) จัดซื้หินผุซ่อมแซมเส้นทางตรวจการณ์</t>
  </si>
  <si>
    <t>แปลงปี 2544 จำนวน 4 คัน</t>
  </si>
  <si>
    <t>ร้านบ่อดินศรีสุข ราคาที่เสนอ</t>
  </si>
  <si>
    <t>ร้านบ่อดินศรีสุข</t>
  </si>
  <si>
    <t>ค่าประชาสัมพันธ์</t>
  </si>
  <si>
    <t>ร้านตาอู๊ดโฆษณา</t>
  </si>
  <si>
    <t>ราคาที่เสนอ 3,720.- บาท</t>
  </si>
  <si>
    <t>ราคาที่ตกลงซื้อหรือจ้าง 3,720.- บาท</t>
  </si>
  <si>
    <t>ค่าเครื่องเขียน-แบบพิมพ์</t>
  </si>
  <si>
    <t>ร้าน ว พิทยาภัณฑ์</t>
  </si>
  <si>
    <t>ราคาที่เสนอ 610.- บาท</t>
  </si>
  <si>
    <t>ราคาที่ตกลงซื้อหรือจ้าง 610.- บาท</t>
  </si>
  <si>
    <t>24 ก.พ.63</t>
  </si>
  <si>
    <t>28 ก.พ.63</t>
  </si>
  <si>
    <t>ราคาที่เสนอ 7,425.- บาท</t>
  </si>
  <si>
    <t>ราคาที่ตกลงซื้อหรือจ้าง 7,425.- บาท</t>
  </si>
  <si>
    <t>สรุปผลการดำเนินการจัดซื้อจัดจ้างในรอบเดือน มีนาคม 2563</t>
  </si>
  <si>
    <t>วันที่  1   เดือน เมษายน พ.ศ.2563</t>
  </si>
  <si>
    <t>ซ่อมเครื่องปรับอากาศชนิดแขวน ขนาด 18000 บีทียู ยี่ห้อมิตซูบิชิ</t>
  </si>
  <si>
    <t>มิสเตอร์สลิม (รหัส 145082-1000/35)</t>
  </si>
  <si>
    <t>ราคาที่เสนอ 2,635.- บาท</t>
  </si>
  <si>
    <t>ราคาที่ตกลงซื้อหรือจ้าง2,635.- บาท</t>
  </si>
  <si>
    <t>แปลงปี 2542 จำนวน 4 คัน</t>
  </si>
  <si>
    <t>ราคาที่เสนอ 7,255.- บาท</t>
  </si>
  <si>
    <t>ราคาที่ตกลงซื้อหรือจ้าง 7,255.- บาท</t>
  </si>
  <si>
    <t xml:space="preserve">ชัยยะ แอร์ แอนด์เซอวิส ราคาที่เสนอ </t>
  </si>
  <si>
    <t>3,150.- บาท</t>
  </si>
  <si>
    <t>ชัยยะ แอร์ แอนด์เซอวิส ราคาที่ตกลง</t>
  </si>
  <si>
    <t>ซื้อหรือจ้าง 3,150.- บาท</t>
  </si>
  <si>
    <t>1 มีนาคม 2563</t>
  </si>
  <si>
    <t>9 มีนาคม 2563</t>
  </si>
  <si>
    <t>สรุปผลการดำเนินการจัดซื้อจัดจ้างในรอบเดือน เมษายน 2563</t>
  </si>
  <si>
    <t xml:space="preserve">ค่าซ่อมแซม (ทรัพย์สิน) ซ่อมแอร์ยี่ห้อมิตซูบิชิ ขนาด9000 บีทียู </t>
  </si>
  <si>
    <t>รหัส 145082-1000/42</t>
  </si>
  <si>
    <t>ร้านชัยยะแอร์ แอนด์เซอร์วิส ราคาที่เสนอ</t>
  </si>
  <si>
    <t>3,000.-บาท</t>
  </si>
  <si>
    <t xml:space="preserve">ร้านชัยยะแอร์ แอนด์เซอร์วิส </t>
  </si>
  <si>
    <t>ราคาที่ตกลงซื้อหรือจ้าง 3,000.-บาท</t>
  </si>
  <si>
    <t>15 เม.ย 63</t>
  </si>
  <si>
    <t>ค่าอุปกรณ์ประกอบการผลิต</t>
  </si>
  <si>
    <t>ร้านโยธินการเกษตร</t>
  </si>
  <si>
    <t>ราคาที่เสนอ 9,700.- บาท</t>
  </si>
  <si>
    <t>ราคาที่ตกลงซื้อหรือจ้าง 9,700.- บาท</t>
  </si>
  <si>
    <t>20 เม.ย 63</t>
  </si>
  <si>
    <t>ราคาที่เสนอ 760.- บาท</t>
  </si>
  <si>
    <t>ราคาที่ตกลงซื้อหรือจ้าง 760.- บาท</t>
  </si>
  <si>
    <t>22 เม.ย 63</t>
  </si>
  <si>
    <t>ราคาที่เสนอ 8,500.- บาท</t>
  </si>
  <si>
    <t>ราคาที่ตกลงซื้อหรือจ้าง 8,500.- บาท</t>
  </si>
  <si>
    <t>27 เม.ย 63</t>
  </si>
  <si>
    <t>24 เม.ย 63</t>
  </si>
  <si>
    <t>ค่าซ่อมแซม (ทรัพย์สิน) จัดซื้อวัสดุอุปกรณ์ซ่อมแซมระบบไฟฟ้า</t>
  </si>
  <si>
    <t>ห้องแถวที่พักคนงานกรีดยาง (รหัส 145082-102/01)</t>
  </si>
  <si>
    <t>ร้านวินัสวัสดุก่อสร้าง</t>
  </si>
  <si>
    <t>ราคาที่เสนอ 4,992.- บาท</t>
  </si>
  <si>
    <t>ราคาที่ตกลงซื้อหรือจ้าง 4,992.- บาท</t>
  </si>
  <si>
    <t>อู่ สุทธิพงษ์ การช่าง ราคาที่เสนอ</t>
  </si>
  <si>
    <t>อู่ สุทธิพงษ์ การช่าง</t>
  </si>
  <si>
    <t>2,580.- บาท</t>
  </si>
  <si>
    <t>ราคาที่ตกลงซื้อหรือจ้าง 2,580.- บาท</t>
  </si>
  <si>
    <t>28 เม.ย 63</t>
  </si>
  <si>
    <t>วันที่  30   เดือน เมษายน พ.ศ.2563</t>
  </si>
  <si>
    <t>ราคาที่เสนอ 600.- บาท</t>
  </si>
  <si>
    <t>ราคาที่ตกลงซื้อหรือจ้าง 600.- บาท</t>
  </si>
  <si>
    <t>ราคาที่เสนอ 3,000.- บาท</t>
  </si>
  <si>
    <t>ราคาที่ตกลงซื้อหรือจ้าง 3,000.- บาท</t>
  </si>
  <si>
    <t>30 เม.ย 63</t>
  </si>
  <si>
    <t>ราคาที่เสนอ 2,700.- บาท</t>
  </si>
  <si>
    <t>ราคาที่ตกลงซื้อหรือจ้าง  2,700.- บาท</t>
  </si>
  <si>
    <t>สรุปผลการดำเนินการจัดซื้อจัดจ้างในรอบเดือน พฤษภาคม 2563</t>
  </si>
  <si>
    <t>วันที่  1   เดือน มิถุนายน พ.ศ.2563</t>
  </si>
  <si>
    <t>4,080.- บาท</t>
  </si>
  <si>
    <t>ราคาที่ตกลงซื้อหรือจ้าง 4,080.- บาท</t>
  </si>
  <si>
    <t>13 พ.ค.63</t>
  </si>
  <si>
    <t>ค่าอุปกรณ์ประกอบการผลิต (กรดฟอมิค)</t>
  </si>
  <si>
    <t>ร้านไทยทำ ราคาที่เสนอ 350.-บาท</t>
  </si>
  <si>
    <t>ร้านไทยทำ ราคาที่ตกลงซื้อหรือจ้าง 350.-บาท</t>
  </si>
  <si>
    <t>ค่าอุปกรณ์ประกอบการผลิต (จอกพร้อมลวด)</t>
  </si>
  <si>
    <t>ราคาที่เสนอ 8,030.- บาท</t>
  </si>
  <si>
    <t>ราคาที่ตกลงซื้อหรือจ้าง 8,030.- บาท</t>
  </si>
  <si>
    <t>ราคาที่เสนอ 4,097.- บาท</t>
  </si>
  <si>
    <t>ราคาที่ตกลงซื้อหรือจ้าง 4,097.- บาท</t>
  </si>
  <si>
    <t>26 พ.ค.63</t>
  </si>
  <si>
    <t>ค่าอุปกรณ์ประกอบการผลิต (จอก,ลวด,ลิ้นยางและดินทาหน้ายาง)</t>
  </si>
  <si>
    <t>ราคาที่เสนอ 9,894.- บาท</t>
  </si>
  <si>
    <t>ราคาที่ตกลงซื้อหรือจ้าง 9,894.- บาท</t>
  </si>
  <si>
    <t>รหัส 145082-1000/43</t>
  </si>
  <si>
    <t>ร้านสนธิอิเล็กทรอนิกส์ ราคาที่เสนอ</t>
  </si>
  <si>
    <t>ร้านสนธิอิเล็กทรอนิกส์</t>
  </si>
  <si>
    <t>2,200.-บาท</t>
  </si>
  <si>
    <t>ราคาที่ตกลงซื้อหรือจ้าง 2,200.-บาท</t>
  </si>
  <si>
    <t>29 พ.ค.63</t>
  </si>
  <si>
    <t>ราคาที่เสนอ 5,005.- บาท</t>
  </si>
  <si>
    <t>ราคาที่ตกลงซื้อหรือจ้าง 5,005.- บาท</t>
  </si>
  <si>
    <t>สรุปผลการดำเนินการจัดซื้อจัดจ้างในรอบเดือน มิถุนายน 2563</t>
  </si>
  <si>
    <t>8 มิ.ย 63</t>
  </si>
  <si>
    <t>ค่าซ่อมแซม (พาหนะ) รถยนต์หมายเลขทะเบียน บง 233 กระบี่</t>
  </si>
  <si>
    <t>ธวัชชัยไดนาโม ราคาที่เสนอ 5,180.- บาท</t>
  </si>
  <si>
    <t>5,180.- บาท</t>
  </si>
  <si>
    <t>ธวัชชัยไดนาโม ราคาที่ตกลงซื้อหรือจ้าง</t>
  </si>
  <si>
    <t>ค่าซ่อมแซม (พาหนะ) รถจักรยานยนต์หมายเลขทะเบียน วยย 453 กทม.</t>
  </si>
  <si>
    <t xml:space="preserve">ร้าน ณีเจริญอะไหล่ (สาขาคลองพน) </t>
  </si>
  <si>
    <t>ราคาที่เสนอ 1,055.-บาท</t>
  </si>
  <si>
    <t>ราคาที่ตกลงซื้อหรือจ้าง 1,055.-บาท</t>
  </si>
  <si>
    <t>17 มิ.ย 63</t>
  </si>
  <si>
    <t>เรือนแถวที่พักคนงานกรีดยางพารา (รหัส 145082-102/03)</t>
  </si>
  <si>
    <t>3,888.- บาท</t>
  </si>
  <si>
    <t>ราคาที่ตกลงซื้อหรือจ้าง 3,888.- บาท</t>
  </si>
  <si>
    <t>17 มิ.ย. 63</t>
  </si>
  <si>
    <t>ค่าซ่อมแซม (ทรัพย์สิน) จัดซื้หินคลุกซ่อมแซมและปรับปรุงภูมิทัศน์</t>
  </si>
  <si>
    <t>ถนนทางเข้าสำนักงาน</t>
  </si>
  <si>
    <t>4,500.- บาท</t>
  </si>
  <si>
    <t>ราคาที่ตกลงซื้อหรือจ้าง 4,500.- บาท</t>
  </si>
  <si>
    <t>24 มิ.ย. 63</t>
  </si>
  <si>
    <t>ค่าซ่อมแซม (ทรัพย์สิน ) ซื้อวัสดุอุปกรณ์ซ่อมแซมระบบประปา</t>
  </si>
  <si>
    <t>บนโรงชั่งน้ำยางพารา (รหัส 145082-1000/32)</t>
  </si>
  <si>
    <t>หจก.วินัสวัสดุก่อสร้าง</t>
  </si>
  <si>
    <t>ราคาที่เสนอ 1,290.- บาท</t>
  </si>
  <si>
    <t>ราคาที่ตกลงซื้อหรือจ้าง 1,290.- บาท</t>
  </si>
  <si>
    <t>ค่าอุปกรณ์ประกอบการผลิต (ดินทาหน้ายาง)</t>
  </si>
  <si>
    <t>29 มิ.ย. 63</t>
  </si>
  <si>
    <t>ราคาที่เสนอ 560.- บาท</t>
  </si>
  <si>
    <t>ราคาที่ตกลงซื้อหรือจ้าง 560.- บาท</t>
  </si>
  <si>
    <t>30 มิ.ย. 63</t>
  </si>
  <si>
    <t>ราคาที่เสนอ 700.- บาท</t>
  </si>
  <si>
    <t>ราคาที่ตกลงซื้อหรือจ้าง 700.- บาท</t>
  </si>
  <si>
    <t>ราคาที่เสนอ 5,675.- บาท</t>
  </si>
  <si>
    <t>ราคาที่ตกลงซื้อหรือจ้าง 5,675.- บาท</t>
  </si>
  <si>
    <t>วันที่  2   เดือน กรกฎาคม พ.ศ.2563</t>
  </si>
  <si>
    <t>สรุปผลการดำเนินการจัดซื้อจัดจ้างในรอบเดือน กรกฎาคม 2563</t>
  </si>
  <si>
    <t>วันที่  3   เดือน สิงหาคม พ.ศ.2563</t>
  </si>
  <si>
    <t>ค่าซ่อมแซม (ทรัพย์สิน) จัดซื้อวัสดุอุปกรณ์ซ่อมแซมฝ้าเพดานสำนักงาน</t>
  </si>
  <si>
    <t>(รหัส 145082-1000/30)</t>
  </si>
  <si>
    <t>บริษัท ลี วัสดุก่อสร้าง จำกัด (สำนักงานใหญ่)</t>
  </si>
  <si>
    <t>ราคาที่เสนอ 1,278.- บาท</t>
  </si>
  <si>
    <t>ราคาที่ตกลงซื้อหรือจ้าง 1,278.- บาท</t>
  </si>
  <si>
    <t>15 ก.ค.63</t>
  </si>
  <si>
    <t>ค่าซ่อมแซม (ทรัพย์สิน) ค่าจ้างรื้อพร้อมติดตั้งฝ้าเพดานสำนักงาน</t>
  </si>
  <si>
    <t>นายประเสริฐ  ขวัญสุข</t>
  </si>
  <si>
    <t>ราคาที่เสนอ 2,500.- บาท</t>
  </si>
  <si>
    <t>ราคาที่ตกลงซื้อหรือจ้าง 2,500.- บาท</t>
  </si>
  <si>
    <t>ค่ารับรองและพิธีการ (จัดซื้ออุปกรณ์สำหรับจัดตั้งโต๊ะหมู่ประดิษฐาน</t>
  </si>
  <si>
    <t>พระบรมฉายาลักษณ์พระบาทสมเด็จพระเจ้าอยู่หัวฯ)</t>
  </si>
  <si>
    <t>ห้างผ้ารานี ราคาที่ตกลงซื้อหรือจ้าง 450.- บาท</t>
  </si>
  <si>
    <t>สะดวกในการจัดซื้อและมีสินค้า</t>
  </si>
  <si>
    <t>21 ก.ค.63</t>
  </si>
  <si>
    <t>ค่ารับรองและพิธีการ    (จัดซื้อธงชาติและธงสัญลักษณ์)</t>
  </si>
  <si>
    <t>ราคาที่เสนอ 320.- บาท</t>
  </si>
  <si>
    <t>ราคาที่ตกลงซื้อหรือจ้าง 320.- บาท</t>
  </si>
  <si>
    <t>ราคาที่เสนอ 2,100.- บาท</t>
  </si>
  <si>
    <t>ราคาที่ตกลงซื้อหรือจ้าง 2,100.- บาท</t>
  </si>
  <si>
    <t>29 ก.ค.63</t>
  </si>
  <si>
    <t>จัดซื้อหินคลุกซ่อมแซมทางตรวจการณ์แปลงปี 2544 และ 2545</t>
  </si>
  <si>
    <t>ราคาที่เสนอ 6,160.- บาท</t>
  </si>
  <si>
    <t>ราคาที่ตกลงซื้อหรือจ้าง 6,160.- บาท</t>
  </si>
  <si>
    <t>31 ก.ค.63</t>
  </si>
  <si>
    <t>ห้างผ้ารานี ราคาที่เสนอ 450.- บาท</t>
  </si>
  <si>
    <t>สรุปผลการดำเนินการจัดซื้อจัดจ้างในรอบเดือน สิงหาคม 2563</t>
  </si>
  <si>
    <t>วันที่  2   เดือน กันยายน พ.ศ.2563</t>
  </si>
  <si>
    <t>17 ส.ค.63</t>
  </si>
  <si>
    <t>31 ส.ค.63</t>
  </si>
  <si>
    <t>ราคาที่เสนอ 3,600.- บาท</t>
  </si>
  <si>
    <t>ราคาที่ตกลงซื้อหรือจ้าง 3,600.- บาท</t>
  </si>
  <si>
    <t>ราคาที่เสนอ 4,595- บาท</t>
  </si>
  <si>
    <t>ราคาที่ตกลงซื้อหรือจ้าง 4,595- บาท</t>
  </si>
  <si>
    <t>ราคาที่เสนอ 2,175.- บาท</t>
  </si>
  <si>
    <t>ราคาที่ตกลงซื้อหรือจ้าง 2,175.- บาท</t>
  </si>
  <si>
    <t>สรุปผลการดำเนินการจัดซื้อจัดจ้างในรอบเดือน กันยายน 2563</t>
  </si>
  <si>
    <t>วันที่  2   เดือน ตุลาคม พ.ศ.2563</t>
  </si>
  <si>
    <t>ค่าจ้างเหมาซ่อมแซมระบบไฟฟ้าพร้อมตัดฟันต้นไม้</t>
  </si>
  <si>
    <t>บริเวณถนนทางเข้าสำนักงาน</t>
  </si>
  <si>
    <t>ค่าซ่อมแซม (ทรัพย์สิน) จัดซื้อหินผุซ่อมแซมเส้นทางตรวจการ</t>
  </si>
  <si>
    <t>แปลงปี 2542และ2545</t>
  </si>
  <si>
    <t>นายสุชิน  ชูเชิด</t>
  </si>
  <si>
    <t>ราคาที่เสนอ 850.- บาท</t>
  </si>
  <si>
    <t>ราคาที่ตกลงซื้อหรือจ้าง 850.- บาท</t>
  </si>
  <si>
    <t>ราคาที่เสนอ 2,000.- บาท</t>
  </si>
  <si>
    <t>ราคาที่ตกลงซื้อหรือจ้าง 2,000.- บาท</t>
  </si>
  <si>
    <t>11 ก.ย.63</t>
  </si>
  <si>
    <t>22 ก.ย.63</t>
  </si>
  <si>
    <t>25 ก.ย. 63</t>
  </si>
  <si>
    <t>ราคาที่เสนอ 3,430.- บาท</t>
  </si>
  <si>
    <t>ราคาที่ตกลงซื้อหรือจ้าง 3,430.- บาท</t>
  </si>
  <si>
    <t>ราคาที่เสนอ 4,190- บาท</t>
  </si>
  <si>
    <t>ราคาที่ตกลงซื้อหรือจ้าง 4,190- บาท</t>
  </si>
  <si>
    <t>15 ก.ย. 63</t>
  </si>
  <si>
    <t>30 ก.ย.63</t>
  </si>
  <si>
    <t>วันที่  2   เดือน พฤศจิกายน พ.ศ.2563</t>
  </si>
  <si>
    <t>สรุปผลการดำเนินการจัดซื้อจัดจ้างในรอบเดือน ตุลาคม 2563</t>
  </si>
  <si>
    <t>แปลงปี 2542และ2544</t>
  </si>
  <si>
    <t>ค่าประชาสัมพันธ์ (จ้างทำป้ายไว้นิลโครงการวันรักต้นไม้ประจำปีของชาติ)</t>
  </si>
  <si>
    <t>ร้านเนรมิตรศิลป์ ราคาที่เสนอ</t>
  </si>
  <si>
    <t>180.- บาท</t>
  </si>
  <si>
    <t xml:space="preserve">ร้านเนรมิตรศิลป์ </t>
  </si>
  <si>
    <t>ราคาที่ตกลงซื้อหรือจ้าง 180.- บาท</t>
  </si>
  <si>
    <t>ค่าซ่อมแซม (ทรัพย์สิน) จัดซื้อวัสดุอุปกรณ์ซ่อมแซมหลังคาและท่อส่งน้ำยางพารา</t>
  </si>
  <si>
    <t>บนโรงชั่งน้ำยางพารา (รัหส 145082-1000-21)</t>
  </si>
  <si>
    <t>ห.จ.ก. วินัสวัสดุก่อสร้าง ราคาที่เสนอ</t>
  </si>
  <si>
    <t>ห.จ.ก. วินัสวัสดุก่อสร้าง</t>
  </si>
  <si>
    <t>1,410.- บาท</t>
  </si>
  <si>
    <t>ราคาที่ตกลงซื้อหรือจ้าง 1,410.- บาท</t>
  </si>
  <si>
    <t>ราคาที่เสนอ 1,950.- บาท</t>
  </si>
  <si>
    <t>ราคาที่ตกลงซื้อหรือจ้าง  1,950.- บาท</t>
  </si>
  <si>
    <t>ราคาที่เสนอ 770.- บาท</t>
  </si>
  <si>
    <t>ราคาที่ตกลงซื้อหรือจ้าง 770.- บาท</t>
  </si>
  <si>
    <t>15 ต.ค.63</t>
  </si>
  <si>
    <t>16 ต.ค.63</t>
  </si>
  <si>
    <t>20 ต.ค.63</t>
  </si>
  <si>
    <t>27 ต.ค.63</t>
  </si>
  <si>
    <t>30 ต.ค.63</t>
  </si>
  <si>
    <t>ค่าน้ำมันเชื้อเพลิง-หล่อลื่น รถแทรกเตอร์ล้อยาง หมายเลขทะเบียน ตค 2970 สข</t>
  </si>
  <si>
    <t>ราคาที่เสนอ 9,000.- บาท</t>
  </si>
  <si>
    <t>ราคาที่ตกลงซื้อหรือจ้าง 9,000.- บาท</t>
  </si>
  <si>
    <t>ราคาที่เสนอ 6,000.- บาท</t>
  </si>
  <si>
    <t>ราคาที่เสนอ 4,260.- บาท</t>
  </si>
  <si>
    <t>ราคาที่ตกลงซื้อหรือจ้าง 4,260.- บาท</t>
  </si>
  <si>
    <t>ราคาที่เสนอ 4,660.- บาท</t>
  </si>
  <si>
    <t>ราคาที่ตกลงซื้อหรือจ้าง 4,660.- บาท</t>
  </si>
  <si>
    <t>สรุปผลการดำเนินการจัดซื้อจัดจ้างในรอบเดือน พฤศจิกายน 2563</t>
  </si>
  <si>
    <t>วันที่  2   เดือน ธันวาคม พ.ศ.2563</t>
  </si>
  <si>
    <t>ค่าใช้จ่ายเบ็ดเตล็ด (จัดซื้อถุงขยะพลาสติก)</t>
  </si>
  <si>
    <t>ราคาที่เสนอ 500.- บาท</t>
  </si>
  <si>
    <t>ราคาที่ตกลงซื้อหรือจ้าง 500.- บาท</t>
  </si>
  <si>
    <t>ค่าอุปกรณ์ประกอบการผลิต (ดินทาหน้ายาง แปลงปี 2542,2545และ2550)</t>
  </si>
  <si>
    <t>ราคาที่เสนอ 900.- บาท</t>
  </si>
  <si>
    <t>ราคาที่ตกลงซื้อหรือจ้าง  900.- บาท</t>
  </si>
  <si>
    <t>ราคาที่เสนอ 3,825.- บาท</t>
  </si>
  <si>
    <t>ราคาที่ตกลงซื้อหรือจ้าง เป็นเงิน 3,825.- บาท</t>
  </si>
  <si>
    <t>ค่าซ่อมแซม (ทรัพย์สิน) จัดซื้อหินผุซ่อมแซมทางตรวจการณ์แปลงปี 2545</t>
  </si>
  <si>
    <t>ราคาที่เสนอ  6,000.- บาท</t>
  </si>
  <si>
    <t>9 พ.ย.63</t>
  </si>
  <si>
    <t>27 พ.ย.63</t>
  </si>
  <si>
    <t>30 พ.ย.63</t>
  </si>
  <si>
    <t>16 พ.ย.63</t>
  </si>
  <si>
    <t>ราคาที่เสนอ 4,710.- บาท</t>
  </si>
  <si>
    <t>ราคาที่ตกลงซื้อหรือจ้าง 4,710.- บาท</t>
  </si>
  <si>
    <t>ราคาที่เสนอ 3420.- บาท</t>
  </si>
  <si>
    <t>ราคาที่ตกลงซื้อหรือจ้าง 3420.- บาท</t>
  </si>
  <si>
    <t>สรุปผลการดำเนินการจัดซื้อจัดจ้างในรอบเดือน ธันวาคม 2563</t>
  </si>
  <si>
    <t>วันที่   4  เดือน  มกราคม พ.ศ.2564</t>
  </si>
  <si>
    <t xml:space="preserve">ค่าซ่อมแซม (ทรัพย์สิน) จัดจ้างซ่อมแซมเครื่องตัดหญ้าแบบเหวี่ยง </t>
  </si>
  <si>
    <t>ยี่ห้อ MAKITA (รหัส 145082-1200/12)</t>
  </si>
  <si>
    <t>ว. ร้านเครื่องตัดหญ้า</t>
  </si>
  <si>
    <t>ว. ร้านเครื่องตัดหญ้า ราคาที่เสนอ</t>
  </si>
  <si>
    <t>570.-บาท</t>
  </si>
  <si>
    <t>ราคาที่ตกลงซื้อหรือจ้าง 570.-บาท</t>
  </si>
  <si>
    <t>14 ธันวาคม 2563</t>
  </si>
  <si>
    <t>21 ธันวาคม 2563</t>
  </si>
  <si>
    <t>เรือนแถวที่พักคนงานกรีดยางพารา (รหัส 145082-102/01)</t>
  </si>
  <si>
    <t>ราคาที่เสนอ 1,440.- บาท</t>
  </si>
  <si>
    <t>ราคาที่ตกลงซื้อหรือจ้าง1,440.- บาท</t>
  </si>
  <si>
    <t xml:space="preserve">หจก.วินัสวัสดุก่อสร้าง </t>
  </si>
  <si>
    <t>25 ธันวาคม 2563</t>
  </si>
  <si>
    <t>ราคาที่เสนอ 800.- บาท</t>
  </si>
  <si>
    <t>ราคาที่ตกลงซื้อหรือจ้าง 800.- บาท</t>
  </si>
  <si>
    <t>30 ธันวาคม 2563</t>
  </si>
  <si>
    <t>ราคาที่เสนอ 8,005.- บาท</t>
  </si>
  <si>
    <t>ราคาที่ตกลงซื้อหรือจ้าง 8,005.-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</si>
</sst>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10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sz val="14"/>
      <color theme="1"/>
      <name val="TH Niramit AS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  <font>
      <sz val="16"/>
      <name val="TH SarabunIT๙"/>
      <family val="2"/>
    </font>
    <font>
      <sz val="16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150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49" fontId="3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/>
    <xf numFmtId="0" fontId="3" fillId="0" borderId="5" xfId="0" applyFont="1" applyBorder="1" applyAlignment="1"/>
    <xf numFmtId="0" fontId="5" fillId="0" borderId="0" xfId="0" applyFo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/>
    <xf numFmtId="4" fontId="3" fillId="0" borderId="7" xfId="0" applyNumberFormat="1" applyFont="1" applyBorder="1"/>
    <xf numFmtId="0" fontId="3" fillId="0" borderId="8" xfId="0" applyFont="1" applyBorder="1" applyAlignment="1">
      <alignment horizontal="center"/>
    </xf>
    <xf numFmtId="0" fontId="3" fillId="0" borderId="0" xfId="0" applyFont="1" applyBorder="1"/>
    <xf numFmtId="4" fontId="3" fillId="0" borderId="0" xfId="0" applyNumberFormat="1" applyFont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/>
    <xf numFmtId="0" fontId="3" fillId="0" borderId="2" xfId="0" applyFont="1" applyBorder="1"/>
    <xf numFmtId="0" fontId="3" fillId="0" borderId="3" xfId="0" applyFont="1" applyBorder="1"/>
    <xf numFmtId="187" fontId="3" fillId="0" borderId="2" xfId="1" applyFont="1" applyBorder="1"/>
    <xf numFmtId="187" fontId="3" fillId="0" borderId="1" xfId="1" applyFont="1" applyBorder="1"/>
    <xf numFmtId="187" fontId="3" fillId="0" borderId="3" xfId="1" applyFont="1" applyBorder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49" fontId="3" fillId="0" borderId="6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49" fontId="3" fillId="0" borderId="4" xfId="0" applyNumberFormat="1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5" xfId="0" applyFont="1" applyBorder="1" applyAlignment="1">
      <alignment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1" xfId="0" applyFont="1" applyBorder="1" applyAlignment="1"/>
    <xf numFmtId="0" fontId="3" fillId="0" borderId="5" xfId="0" applyFont="1" applyBorder="1"/>
    <xf numFmtId="0" fontId="3" fillId="0" borderId="11" xfId="0" applyFont="1" applyBorder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4" xfId="0" applyFont="1" applyBorder="1" applyAlignme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" fontId="3" fillId="0" borderId="10" xfId="0" applyNumberFormat="1" applyFont="1" applyBorder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/>
    <xf numFmtId="0" fontId="7" fillId="0" borderId="5" xfId="0" applyFont="1" applyBorder="1" applyAlignment="1"/>
    <xf numFmtId="0" fontId="7" fillId="0" borderId="11" xfId="0" applyFont="1" applyBorder="1" applyAlignment="1"/>
    <xf numFmtId="0" fontId="7" fillId="0" borderId="3" xfId="0" applyFont="1" applyBorder="1"/>
    <xf numFmtId="0" fontId="7" fillId="0" borderId="1" xfId="0" applyFont="1" applyBorder="1"/>
    <xf numFmtId="0" fontId="7" fillId="0" borderId="2" xfId="0" applyFont="1" applyBorder="1"/>
    <xf numFmtId="0" fontId="7" fillId="0" borderId="0" xfId="0" applyFont="1"/>
    <xf numFmtId="0" fontId="8" fillId="2" borderId="2" xfId="0" applyFont="1" applyFill="1" applyBorder="1" applyAlignment="1">
      <alignment vertical="center"/>
    </xf>
    <xf numFmtId="0" fontId="7" fillId="0" borderId="1" xfId="0" applyFont="1" applyBorder="1" applyAlignment="1"/>
    <xf numFmtId="4" fontId="3" fillId="0" borderId="0" xfId="0" applyNumberFormat="1" applyFo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87" fontId="3" fillId="0" borderId="0" xfId="1" applyFont="1" applyBorder="1" applyAlignment="1">
      <alignment vertical="center"/>
    </xf>
    <xf numFmtId="0" fontId="7" fillId="0" borderId="2" xfId="0" applyFont="1" applyBorder="1" applyAlignment="1"/>
    <xf numFmtId="187" fontId="3" fillId="0" borderId="7" xfId="1" applyFont="1" applyBorder="1" applyAlignment="1">
      <alignment vertical="center"/>
    </xf>
    <xf numFmtId="187" fontId="3" fillId="0" borderId="10" xfId="1" applyFont="1" applyBorder="1" applyAlignment="1">
      <alignment vertical="center"/>
    </xf>
    <xf numFmtId="0" fontId="3" fillId="0" borderId="10" xfId="0" applyFont="1" applyBorder="1" applyAlignment="1">
      <alignment horizontal="left"/>
    </xf>
    <xf numFmtId="4" fontId="3" fillId="0" borderId="4" xfId="0" applyNumberFormat="1" applyFont="1" applyBorder="1"/>
    <xf numFmtId="4" fontId="3" fillId="0" borderId="5" xfId="0" applyNumberFormat="1" applyFont="1" applyBorder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" fontId="3" fillId="0" borderId="2" xfId="0" applyNumberFormat="1" applyFont="1" applyBorder="1"/>
    <xf numFmtId="4" fontId="3" fillId="0" borderId="1" xfId="0" applyNumberFormat="1" applyFont="1" applyBorder="1"/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/>
    <xf numFmtId="0" fontId="2" fillId="0" borderId="1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view="pageBreakPreview" zoomScale="90" zoomScaleNormal="100" zoomScaleSheetLayoutView="90" workbookViewId="0">
      <selection activeCell="G14" sqref="G14"/>
    </sheetView>
  </sheetViews>
  <sheetFormatPr defaultColWidth="9" defaultRowHeight="20.25" x14ac:dyDescent="0.3"/>
  <cols>
    <col min="1" max="1" width="6.75" style="4" customWidth="1"/>
    <col min="2" max="2" width="68.125" style="113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147" t="s">
        <v>314</v>
      </c>
      <c r="B1" s="147"/>
      <c r="C1" s="147"/>
      <c r="D1" s="147"/>
      <c r="E1" s="147"/>
      <c r="F1" s="147"/>
      <c r="G1" s="147"/>
      <c r="H1" s="147"/>
      <c r="I1" s="147"/>
      <c r="J1" s="6"/>
    </row>
    <row r="2" spans="1:10" ht="18.75" x14ac:dyDescent="0.3">
      <c r="A2" s="147" t="s">
        <v>9</v>
      </c>
      <c r="B2" s="147"/>
      <c r="C2" s="147"/>
      <c r="D2" s="147"/>
      <c r="E2" s="147"/>
      <c r="F2" s="147"/>
      <c r="G2" s="147"/>
      <c r="H2" s="147"/>
      <c r="I2" s="147"/>
      <c r="J2" s="6"/>
    </row>
    <row r="3" spans="1:10" ht="18.75" x14ac:dyDescent="0.3">
      <c r="A3" s="147" t="s">
        <v>315</v>
      </c>
      <c r="B3" s="147"/>
      <c r="C3" s="147"/>
      <c r="D3" s="147"/>
      <c r="E3" s="147"/>
      <c r="F3" s="147"/>
      <c r="G3" s="147"/>
      <c r="H3" s="147"/>
      <c r="I3" s="147"/>
      <c r="J3" s="6"/>
    </row>
    <row r="4" spans="1:10" ht="3.75" customHeight="1" x14ac:dyDescent="0.3">
      <c r="A4" s="136"/>
      <c r="B4" s="105"/>
      <c r="C4" s="136"/>
      <c r="D4" s="3"/>
      <c r="E4" s="136"/>
      <c r="F4" s="136"/>
      <c r="G4" s="136"/>
      <c r="H4" s="136"/>
      <c r="I4" s="136"/>
      <c r="J4" s="6"/>
    </row>
    <row r="5" spans="1:10" ht="37.5" x14ac:dyDescent="0.3">
      <c r="A5" s="10" t="s">
        <v>0</v>
      </c>
      <c r="B5" s="106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ht="27.75" customHeight="1" x14ac:dyDescent="0.3">
      <c r="A6" s="10">
        <v>1</v>
      </c>
      <c r="B6" s="145" t="s">
        <v>316</v>
      </c>
      <c r="C6" s="21">
        <v>570</v>
      </c>
      <c r="D6" s="15">
        <f>+C6</f>
        <v>570</v>
      </c>
      <c r="E6" s="141" t="s">
        <v>10</v>
      </c>
      <c r="F6" s="16" t="s">
        <v>319</v>
      </c>
      <c r="G6" s="16" t="s">
        <v>318</v>
      </c>
      <c r="H6" s="14" t="s">
        <v>17</v>
      </c>
      <c r="I6" s="25" t="s">
        <v>322</v>
      </c>
    </row>
    <row r="7" spans="1:10" ht="27.75" customHeight="1" x14ac:dyDescent="0.3">
      <c r="A7" s="144"/>
      <c r="B7" s="146" t="s">
        <v>317</v>
      </c>
      <c r="C7" s="22"/>
      <c r="D7" s="2"/>
      <c r="E7" s="142"/>
      <c r="F7" s="9" t="s">
        <v>320</v>
      </c>
      <c r="G7" s="8" t="s">
        <v>321</v>
      </c>
      <c r="H7" s="20"/>
      <c r="I7" s="26"/>
    </row>
    <row r="8" spans="1:10" ht="27.75" customHeight="1" x14ac:dyDescent="0.3">
      <c r="A8" s="30">
        <v>2</v>
      </c>
      <c r="B8" s="143" t="s">
        <v>11</v>
      </c>
      <c r="C8" s="55">
        <v>2140</v>
      </c>
      <c r="D8" s="56">
        <f>+C8</f>
        <v>2140</v>
      </c>
      <c r="E8" s="57" t="s">
        <v>10</v>
      </c>
      <c r="F8" s="58" t="s">
        <v>23</v>
      </c>
      <c r="G8" s="58" t="s">
        <v>12</v>
      </c>
      <c r="H8" s="17" t="s">
        <v>17</v>
      </c>
      <c r="I8" s="25" t="s">
        <v>323</v>
      </c>
    </row>
    <row r="9" spans="1:10" ht="27.75" customHeight="1" x14ac:dyDescent="0.3">
      <c r="A9" s="30"/>
      <c r="B9" s="109"/>
      <c r="C9" s="55"/>
      <c r="D9" s="56"/>
      <c r="E9" s="57"/>
      <c r="F9" s="58" t="s">
        <v>19</v>
      </c>
      <c r="G9" s="18" t="s">
        <v>18</v>
      </c>
      <c r="H9" s="17"/>
      <c r="I9" s="26"/>
    </row>
    <row r="10" spans="1:10" ht="27.75" customHeight="1" x14ac:dyDescent="0.3">
      <c r="A10" s="27">
        <v>3</v>
      </c>
      <c r="B10" s="145" t="s">
        <v>127</v>
      </c>
      <c r="C10" s="21">
        <v>1440</v>
      </c>
      <c r="D10" s="15">
        <f>+C10</f>
        <v>1440</v>
      </c>
      <c r="E10" s="137" t="s">
        <v>10</v>
      </c>
      <c r="F10" s="16" t="s">
        <v>327</v>
      </c>
      <c r="G10" s="16" t="s">
        <v>192</v>
      </c>
      <c r="H10" s="14" t="s">
        <v>13</v>
      </c>
      <c r="I10" s="25" t="s">
        <v>328</v>
      </c>
    </row>
    <row r="11" spans="1:10" ht="27.75" customHeight="1" x14ac:dyDescent="0.3">
      <c r="A11" s="28"/>
      <c r="B11" s="146" t="s">
        <v>324</v>
      </c>
      <c r="C11" s="22"/>
      <c r="D11" s="2"/>
      <c r="E11" s="138"/>
      <c r="F11" s="9" t="s">
        <v>325</v>
      </c>
      <c r="G11" s="8" t="s">
        <v>326</v>
      </c>
      <c r="H11" s="20"/>
      <c r="I11" s="26"/>
    </row>
    <row r="12" spans="1:10" ht="27.75" customHeight="1" x14ac:dyDescent="0.3">
      <c r="A12" s="30">
        <v>4</v>
      </c>
      <c r="B12" s="107" t="s">
        <v>41</v>
      </c>
      <c r="C12" s="21">
        <v>800</v>
      </c>
      <c r="D12" s="15">
        <f>+C12</f>
        <v>800</v>
      </c>
      <c r="E12" s="141" t="s">
        <v>10</v>
      </c>
      <c r="F12" s="16" t="s">
        <v>42</v>
      </c>
      <c r="G12" s="16" t="s">
        <v>42</v>
      </c>
      <c r="H12" s="14" t="s">
        <v>13</v>
      </c>
      <c r="I12" s="25" t="s">
        <v>331</v>
      </c>
    </row>
    <row r="13" spans="1:10" ht="27.75" customHeight="1" x14ac:dyDescent="0.3">
      <c r="A13" s="30"/>
      <c r="B13" s="108"/>
      <c r="C13" s="22"/>
      <c r="D13" s="2"/>
      <c r="E13" s="142"/>
      <c r="F13" s="9" t="s">
        <v>329</v>
      </c>
      <c r="G13" s="8" t="s">
        <v>330</v>
      </c>
      <c r="H13" s="20"/>
      <c r="I13" s="26"/>
    </row>
    <row r="14" spans="1:10" ht="27.75" customHeight="1" x14ac:dyDescent="0.3">
      <c r="A14" s="27">
        <v>5</v>
      </c>
      <c r="B14" s="112" t="s">
        <v>45</v>
      </c>
      <c r="C14" s="39">
        <v>1000</v>
      </c>
      <c r="D14" s="15">
        <f>+C14</f>
        <v>1000</v>
      </c>
      <c r="E14" s="38" t="s">
        <v>10</v>
      </c>
      <c r="F14" s="45" t="s">
        <v>42</v>
      </c>
      <c r="G14" s="38" t="s">
        <v>42</v>
      </c>
      <c r="H14" s="45" t="s">
        <v>13</v>
      </c>
      <c r="I14" s="25" t="s">
        <v>331</v>
      </c>
    </row>
    <row r="15" spans="1:10" ht="27.75" customHeight="1" x14ac:dyDescent="0.3">
      <c r="A15" s="28"/>
      <c r="B15" s="111"/>
      <c r="C15" s="93"/>
      <c r="D15" s="2"/>
      <c r="E15" s="44"/>
      <c r="F15" s="9" t="s">
        <v>43</v>
      </c>
      <c r="G15" s="8" t="s">
        <v>44</v>
      </c>
      <c r="H15" s="19"/>
      <c r="I15" s="26"/>
    </row>
    <row r="16" spans="1:10" ht="27.75" customHeight="1" x14ac:dyDescent="0.3">
      <c r="A16" s="30">
        <v>6</v>
      </c>
      <c r="B16" s="112" t="s">
        <v>48</v>
      </c>
      <c r="C16" s="39">
        <v>8005</v>
      </c>
      <c r="D16" s="15">
        <f>+C16</f>
        <v>8005</v>
      </c>
      <c r="E16" s="38" t="s">
        <v>10</v>
      </c>
      <c r="F16" s="45" t="s">
        <v>42</v>
      </c>
      <c r="G16" s="38" t="s">
        <v>42</v>
      </c>
      <c r="H16" s="45" t="s">
        <v>13</v>
      </c>
      <c r="I16" s="25" t="s">
        <v>331</v>
      </c>
    </row>
    <row r="17" spans="1:9" ht="27.75" customHeight="1" x14ac:dyDescent="0.3">
      <c r="A17" s="30"/>
      <c r="B17" s="110" t="s">
        <v>49</v>
      </c>
      <c r="C17" s="42"/>
      <c r="D17" s="56"/>
      <c r="E17" s="41"/>
      <c r="F17" s="46" t="s">
        <v>332</v>
      </c>
      <c r="G17" s="41" t="s">
        <v>333</v>
      </c>
      <c r="H17" s="46"/>
      <c r="I17" s="29"/>
    </row>
    <row r="18" spans="1:9" ht="27.75" customHeight="1" x14ac:dyDescent="0.3">
      <c r="A18" s="27"/>
      <c r="B18" s="112"/>
      <c r="C18" s="139"/>
      <c r="D18" s="15"/>
      <c r="E18" s="38"/>
      <c r="F18" s="45"/>
      <c r="G18" s="38"/>
      <c r="H18" s="45"/>
      <c r="I18" s="25"/>
    </row>
    <row r="19" spans="1:9" ht="27.75" customHeight="1" x14ac:dyDescent="0.3">
      <c r="A19" s="28"/>
      <c r="B19" s="111"/>
      <c r="C19" s="140"/>
      <c r="D19" s="2"/>
      <c r="E19" s="44"/>
      <c r="F19" s="19"/>
      <c r="G19" s="44"/>
      <c r="H19" s="19"/>
      <c r="I19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view="pageBreakPreview" zoomScale="110" zoomScaleNormal="110" zoomScaleSheetLayoutView="110" workbookViewId="0">
      <selection activeCell="B17" sqref="B17:H18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47" t="s">
        <v>92</v>
      </c>
      <c r="B1" s="147"/>
      <c r="C1" s="147"/>
      <c r="D1" s="147"/>
      <c r="E1" s="147"/>
      <c r="F1" s="147"/>
      <c r="G1" s="147"/>
      <c r="H1" s="147"/>
      <c r="I1" s="147"/>
      <c r="J1" s="6"/>
    </row>
    <row r="2" spans="1:10" x14ac:dyDescent="0.3">
      <c r="A2" s="147" t="s">
        <v>9</v>
      </c>
      <c r="B2" s="147"/>
      <c r="C2" s="147"/>
      <c r="D2" s="147"/>
      <c r="E2" s="147"/>
      <c r="F2" s="147"/>
      <c r="G2" s="147"/>
      <c r="H2" s="147"/>
      <c r="I2" s="147"/>
      <c r="J2" s="6"/>
    </row>
    <row r="3" spans="1:10" x14ac:dyDescent="0.3">
      <c r="A3" s="147" t="s">
        <v>93</v>
      </c>
      <c r="B3" s="147"/>
      <c r="C3" s="147"/>
      <c r="D3" s="147"/>
      <c r="E3" s="147"/>
      <c r="F3" s="147"/>
      <c r="G3" s="147"/>
      <c r="H3" s="147"/>
      <c r="I3" s="147"/>
      <c r="J3" s="6"/>
    </row>
    <row r="4" spans="1:10" ht="3.75" customHeight="1" x14ac:dyDescent="0.3">
      <c r="A4" s="65"/>
      <c r="B4" s="65"/>
      <c r="C4" s="65"/>
      <c r="D4" s="3"/>
      <c r="E4" s="65"/>
      <c r="F4" s="65"/>
      <c r="G4" s="65"/>
      <c r="H4" s="65"/>
      <c r="I4" s="65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11</v>
      </c>
      <c r="C6" s="21">
        <v>2140</v>
      </c>
      <c r="D6" s="15">
        <f>+C6</f>
        <v>2140</v>
      </c>
      <c r="E6" s="66" t="s">
        <v>10</v>
      </c>
      <c r="F6" s="16" t="s">
        <v>23</v>
      </c>
      <c r="G6" s="16" t="s">
        <v>12</v>
      </c>
      <c r="H6" s="14" t="s">
        <v>17</v>
      </c>
      <c r="I6" s="25" t="s">
        <v>105</v>
      </c>
    </row>
    <row r="7" spans="1:10" x14ac:dyDescent="0.3">
      <c r="A7" s="28"/>
      <c r="B7" s="32"/>
      <c r="C7" s="22"/>
      <c r="D7" s="2"/>
      <c r="E7" s="67"/>
      <c r="F7" s="9" t="s">
        <v>19</v>
      </c>
      <c r="G7" s="8" t="s">
        <v>18</v>
      </c>
      <c r="H7" s="20"/>
      <c r="I7" s="29"/>
    </row>
    <row r="8" spans="1:10" x14ac:dyDescent="0.3">
      <c r="A8" s="30">
        <v>2</v>
      </c>
      <c r="B8" s="14" t="s">
        <v>22</v>
      </c>
      <c r="C8" s="21">
        <v>3150</v>
      </c>
      <c r="D8" s="15">
        <f>+C8</f>
        <v>3150</v>
      </c>
      <c r="E8" s="69" t="s">
        <v>10</v>
      </c>
      <c r="F8" s="7" t="s">
        <v>101</v>
      </c>
      <c r="G8" s="7" t="s">
        <v>103</v>
      </c>
      <c r="H8" s="14" t="s">
        <v>17</v>
      </c>
      <c r="I8" s="75" t="s">
        <v>105</v>
      </c>
    </row>
    <row r="9" spans="1:10" x14ac:dyDescent="0.3">
      <c r="A9" s="30"/>
      <c r="B9" s="17" t="s">
        <v>94</v>
      </c>
      <c r="C9" s="55"/>
      <c r="D9" s="56"/>
      <c r="E9" s="70"/>
      <c r="F9" s="68" t="s">
        <v>102</v>
      </c>
      <c r="G9" s="68" t="s">
        <v>104</v>
      </c>
      <c r="H9" s="17"/>
      <c r="I9" s="29"/>
    </row>
    <row r="10" spans="1:10" x14ac:dyDescent="0.3">
      <c r="A10" s="30"/>
      <c r="B10" s="17" t="s">
        <v>95</v>
      </c>
      <c r="C10" s="22"/>
      <c r="D10" s="2"/>
      <c r="E10" s="71"/>
      <c r="F10" s="19"/>
      <c r="G10" s="8"/>
      <c r="H10" s="20"/>
      <c r="I10" s="29"/>
    </row>
    <row r="11" spans="1:10" x14ac:dyDescent="0.3">
      <c r="A11" s="27">
        <v>3</v>
      </c>
      <c r="B11" s="45" t="s">
        <v>84</v>
      </c>
      <c r="C11" s="42">
        <v>2635</v>
      </c>
      <c r="D11" s="49">
        <f>+C11</f>
        <v>2635</v>
      </c>
      <c r="E11" s="41" t="s">
        <v>10</v>
      </c>
      <c r="F11" s="46" t="s">
        <v>85</v>
      </c>
      <c r="G11" s="41" t="s">
        <v>85</v>
      </c>
      <c r="H11" s="46" t="s">
        <v>13</v>
      </c>
      <c r="I11" s="25" t="s">
        <v>106</v>
      </c>
    </row>
    <row r="12" spans="1:10" x14ac:dyDescent="0.3">
      <c r="A12" s="28"/>
      <c r="B12" s="19"/>
      <c r="C12" s="44"/>
      <c r="D12" s="48"/>
      <c r="E12" s="44"/>
      <c r="F12" s="19" t="s">
        <v>96</v>
      </c>
      <c r="G12" s="44" t="s">
        <v>97</v>
      </c>
      <c r="H12" s="19" t="s">
        <v>14</v>
      </c>
      <c r="I12" s="29"/>
    </row>
    <row r="13" spans="1:10" x14ac:dyDescent="0.3">
      <c r="A13" s="27">
        <v>4</v>
      </c>
      <c r="B13" s="31" t="s">
        <v>76</v>
      </c>
      <c r="C13" s="21">
        <v>6000</v>
      </c>
      <c r="D13" s="15">
        <f>+C13</f>
        <v>6000</v>
      </c>
      <c r="E13" s="66" t="s">
        <v>10</v>
      </c>
      <c r="F13" s="16" t="s">
        <v>78</v>
      </c>
      <c r="G13" s="58" t="s">
        <v>79</v>
      </c>
      <c r="H13" s="14" t="s">
        <v>17</v>
      </c>
      <c r="I13" s="25" t="s">
        <v>106</v>
      </c>
    </row>
    <row r="14" spans="1:10" x14ac:dyDescent="0.3">
      <c r="A14" s="28"/>
      <c r="B14" s="32" t="s">
        <v>98</v>
      </c>
      <c r="C14" s="22"/>
      <c r="D14" s="2"/>
      <c r="E14" s="67"/>
      <c r="F14" s="9" t="s">
        <v>28</v>
      </c>
      <c r="G14" s="8" t="s">
        <v>29</v>
      </c>
      <c r="H14" s="20"/>
      <c r="I14" s="29"/>
    </row>
    <row r="15" spans="1:10" x14ac:dyDescent="0.3">
      <c r="A15" s="27">
        <v>5</v>
      </c>
      <c r="B15" s="31" t="s">
        <v>41</v>
      </c>
      <c r="C15" s="21">
        <v>1000</v>
      </c>
      <c r="D15" s="15">
        <v>1000</v>
      </c>
      <c r="E15" s="66" t="s">
        <v>10</v>
      </c>
      <c r="F15" s="16" t="s">
        <v>42</v>
      </c>
      <c r="G15" s="16" t="s">
        <v>42</v>
      </c>
      <c r="H15" s="14" t="s">
        <v>13</v>
      </c>
      <c r="I15" s="25"/>
    </row>
    <row r="16" spans="1:10" x14ac:dyDescent="0.3">
      <c r="A16" s="28"/>
      <c r="B16" s="32"/>
      <c r="C16" s="22"/>
      <c r="D16" s="2"/>
      <c r="E16" s="67"/>
      <c r="F16" s="9" t="s">
        <v>43</v>
      </c>
      <c r="G16" s="8" t="s">
        <v>44</v>
      </c>
      <c r="H16" s="20" t="s">
        <v>14</v>
      </c>
      <c r="I16" s="26"/>
    </row>
    <row r="17" spans="1:9" x14ac:dyDescent="0.3">
      <c r="A17" s="37">
        <v>6</v>
      </c>
      <c r="B17" s="45" t="s">
        <v>45</v>
      </c>
      <c r="C17" s="39">
        <v>1200</v>
      </c>
      <c r="D17" s="47">
        <v>1200</v>
      </c>
      <c r="E17" s="38" t="s">
        <v>10</v>
      </c>
      <c r="F17" s="45" t="s">
        <v>42</v>
      </c>
      <c r="G17" s="38" t="s">
        <v>42</v>
      </c>
      <c r="H17" s="45" t="s">
        <v>13</v>
      </c>
      <c r="I17" s="25"/>
    </row>
    <row r="18" spans="1:9" x14ac:dyDescent="0.3">
      <c r="A18" s="43"/>
      <c r="B18" s="19"/>
      <c r="C18" s="44"/>
      <c r="D18" s="48"/>
      <c r="E18" s="44"/>
      <c r="F18" s="19" t="s">
        <v>46</v>
      </c>
      <c r="G18" s="44" t="s">
        <v>47</v>
      </c>
      <c r="H18" s="19" t="s">
        <v>14</v>
      </c>
      <c r="I18" s="26"/>
    </row>
    <row r="19" spans="1:9" x14ac:dyDescent="0.3">
      <c r="A19" s="40">
        <v>7</v>
      </c>
      <c r="B19" s="46" t="s">
        <v>48</v>
      </c>
      <c r="C19" s="42">
        <v>7255</v>
      </c>
      <c r="D19" s="49">
        <f>+C19</f>
        <v>7255</v>
      </c>
      <c r="E19" s="41" t="s">
        <v>10</v>
      </c>
      <c r="F19" s="46" t="s">
        <v>42</v>
      </c>
      <c r="G19" s="41" t="s">
        <v>42</v>
      </c>
      <c r="H19" s="46" t="s">
        <v>13</v>
      </c>
      <c r="I19" s="25"/>
    </row>
    <row r="20" spans="1:9" x14ac:dyDescent="0.3">
      <c r="A20" s="43"/>
      <c r="B20" s="19" t="s">
        <v>49</v>
      </c>
      <c r="C20" s="44"/>
      <c r="D20" s="48"/>
      <c r="E20" s="44"/>
      <c r="F20" s="19" t="s">
        <v>99</v>
      </c>
      <c r="G20" s="44" t="s">
        <v>100</v>
      </c>
      <c r="H20" s="19" t="s">
        <v>14</v>
      </c>
      <c r="I20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C1" zoomScale="110" zoomScaleNormal="110" zoomScaleSheetLayoutView="110" workbookViewId="0">
      <selection activeCell="B15" sqref="B15:H16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47" t="s">
        <v>55</v>
      </c>
      <c r="B1" s="147"/>
      <c r="C1" s="147"/>
      <c r="D1" s="147"/>
      <c r="E1" s="147"/>
      <c r="F1" s="147"/>
      <c r="G1" s="147"/>
      <c r="H1" s="147"/>
      <c r="I1" s="147"/>
      <c r="J1" s="6"/>
    </row>
    <row r="2" spans="1:10" x14ac:dyDescent="0.3">
      <c r="A2" s="147" t="s">
        <v>9</v>
      </c>
      <c r="B2" s="147"/>
      <c r="C2" s="147"/>
      <c r="D2" s="147"/>
      <c r="E2" s="147"/>
      <c r="F2" s="147"/>
      <c r="G2" s="147"/>
      <c r="H2" s="147"/>
      <c r="I2" s="147"/>
      <c r="J2" s="6"/>
    </row>
    <row r="3" spans="1:10" x14ac:dyDescent="0.3">
      <c r="A3" s="147" t="s">
        <v>56</v>
      </c>
      <c r="B3" s="147"/>
      <c r="C3" s="147"/>
      <c r="D3" s="147"/>
      <c r="E3" s="147"/>
      <c r="F3" s="147"/>
      <c r="G3" s="147"/>
      <c r="H3" s="147"/>
      <c r="I3" s="147"/>
      <c r="J3" s="6"/>
    </row>
    <row r="4" spans="1:10" ht="3.75" customHeight="1" x14ac:dyDescent="0.3">
      <c r="A4" s="50"/>
      <c r="B4" s="50"/>
      <c r="C4" s="50"/>
      <c r="D4" s="3"/>
      <c r="E4" s="50"/>
      <c r="F4" s="50"/>
      <c r="G4" s="50"/>
      <c r="H4" s="50"/>
      <c r="I4" s="50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11</v>
      </c>
      <c r="C6" s="21">
        <v>2140</v>
      </c>
      <c r="D6" s="15">
        <f>+C6</f>
        <v>2140</v>
      </c>
      <c r="E6" s="51" t="s">
        <v>10</v>
      </c>
      <c r="F6" s="16" t="s">
        <v>23</v>
      </c>
      <c r="G6" s="16" t="s">
        <v>12</v>
      </c>
      <c r="H6" s="14" t="s">
        <v>17</v>
      </c>
      <c r="I6" s="25" t="s">
        <v>62</v>
      </c>
    </row>
    <row r="7" spans="1:10" x14ac:dyDescent="0.3">
      <c r="A7" s="28"/>
      <c r="B7" s="32"/>
      <c r="C7" s="22"/>
      <c r="D7" s="2"/>
      <c r="E7" s="52"/>
      <c r="F7" s="9" t="s">
        <v>19</v>
      </c>
      <c r="G7" s="8" t="s">
        <v>18</v>
      </c>
      <c r="H7" s="20"/>
      <c r="I7" s="29"/>
    </row>
    <row r="8" spans="1:10" x14ac:dyDescent="0.3">
      <c r="A8" s="30">
        <v>2</v>
      </c>
      <c r="B8" s="14" t="s">
        <v>22</v>
      </c>
      <c r="C8" s="21">
        <v>640</v>
      </c>
      <c r="D8" s="15">
        <f>+C8</f>
        <v>640</v>
      </c>
      <c r="E8" s="148" t="s">
        <v>10</v>
      </c>
      <c r="F8" s="7" t="s">
        <v>58</v>
      </c>
      <c r="G8" s="7" t="s">
        <v>59</v>
      </c>
      <c r="H8" s="14" t="s">
        <v>17</v>
      </c>
      <c r="I8" s="25" t="s">
        <v>62</v>
      </c>
    </row>
    <row r="9" spans="1:10" x14ac:dyDescent="0.3">
      <c r="A9" s="30"/>
      <c r="B9" s="17" t="s">
        <v>57</v>
      </c>
      <c r="C9" s="22"/>
      <c r="D9" s="2"/>
      <c r="E9" s="149"/>
      <c r="F9" s="19" t="s">
        <v>60</v>
      </c>
      <c r="G9" s="8" t="s">
        <v>61</v>
      </c>
      <c r="H9" s="20"/>
      <c r="I9" s="29"/>
    </row>
    <row r="10" spans="1:10" x14ac:dyDescent="0.3">
      <c r="A10" s="27">
        <v>3</v>
      </c>
      <c r="B10" s="14" t="s">
        <v>63</v>
      </c>
      <c r="C10" s="21">
        <v>6480</v>
      </c>
      <c r="D10" s="15">
        <f t="shared" ref="D10" si="0">+C10</f>
        <v>6480</v>
      </c>
      <c r="E10" s="51" t="s">
        <v>10</v>
      </c>
      <c r="F10" s="7" t="s">
        <v>65</v>
      </c>
      <c r="G10" s="7" t="s">
        <v>66</v>
      </c>
      <c r="H10" s="7" t="s">
        <v>13</v>
      </c>
      <c r="I10" s="25" t="s">
        <v>62</v>
      </c>
    </row>
    <row r="11" spans="1:10" x14ac:dyDescent="0.3">
      <c r="A11" s="28"/>
      <c r="B11" s="17" t="s">
        <v>64</v>
      </c>
      <c r="C11" s="22"/>
      <c r="D11" s="2"/>
      <c r="E11" s="52"/>
      <c r="F11" s="19" t="s">
        <v>67</v>
      </c>
      <c r="G11" s="18" t="s">
        <v>68</v>
      </c>
      <c r="H11" s="18" t="s">
        <v>14</v>
      </c>
      <c r="I11" s="29"/>
    </row>
    <row r="12" spans="1:10" x14ac:dyDescent="0.3">
      <c r="A12" s="30">
        <v>4</v>
      </c>
      <c r="B12" s="14" t="s">
        <v>69</v>
      </c>
      <c r="C12" s="21">
        <v>3230</v>
      </c>
      <c r="D12" s="15">
        <f>+C12</f>
        <v>3230</v>
      </c>
      <c r="E12" s="51" t="s">
        <v>10</v>
      </c>
      <c r="F12" s="59" t="s">
        <v>72</v>
      </c>
      <c r="G12" s="16" t="s">
        <v>73</v>
      </c>
      <c r="H12" s="62" t="s">
        <v>13</v>
      </c>
      <c r="I12" s="25" t="s">
        <v>88</v>
      </c>
    </row>
    <row r="13" spans="1:10" x14ac:dyDescent="0.3">
      <c r="A13" s="30"/>
      <c r="B13" s="17" t="s">
        <v>70</v>
      </c>
      <c r="C13" s="55"/>
      <c r="D13" s="56"/>
      <c r="E13" s="57"/>
      <c r="F13" s="60" t="s">
        <v>74</v>
      </c>
      <c r="G13" s="18" t="s">
        <v>75</v>
      </c>
      <c r="H13" s="63" t="s">
        <v>14</v>
      </c>
      <c r="I13" s="29"/>
    </row>
    <row r="14" spans="1:10" x14ac:dyDescent="0.3">
      <c r="A14" s="30"/>
      <c r="B14" s="17" t="s">
        <v>71</v>
      </c>
      <c r="C14" s="22"/>
      <c r="D14" s="2"/>
      <c r="E14" s="52"/>
      <c r="F14" s="61"/>
      <c r="G14" s="8"/>
      <c r="H14" s="64"/>
      <c r="I14" s="29"/>
    </row>
    <row r="15" spans="1:10" x14ac:dyDescent="0.3">
      <c r="A15" s="27">
        <v>5</v>
      </c>
      <c r="B15" s="31" t="s">
        <v>76</v>
      </c>
      <c r="C15" s="21">
        <v>6000</v>
      </c>
      <c r="D15" s="15">
        <f>+C15</f>
        <v>6000</v>
      </c>
      <c r="E15" s="51" t="s">
        <v>10</v>
      </c>
      <c r="F15" s="16" t="s">
        <v>78</v>
      </c>
      <c r="G15" s="58" t="s">
        <v>79</v>
      </c>
      <c r="H15" s="14" t="s">
        <v>17</v>
      </c>
      <c r="I15" s="25" t="s">
        <v>89</v>
      </c>
    </row>
    <row r="16" spans="1:10" x14ac:dyDescent="0.3">
      <c r="A16" s="28"/>
      <c r="B16" s="32" t="s">
        <v>77</v>
      </c>
      <c r="C16" s="22"/>
      <c r="D16" s="2"/>
      <c r="E16" s="52"/>
      <c r="F16" s="9" t="s">
        <v>28</v>
      </c>
      <c r="G16" s="8" t="s">
        <v>29</v>
      </c>
      <c r="H16" s="20"/>
      <c r="I16" s="29"/>
    </row>
    <row r="17" spans="1:9" x14ac:dyDescent="0.3">
      <c r="A17" s="37">
        <v>6</v>
      </c>
      <c r="B17" s="45" t="s">
        <v>80</v>
      </c>
      <c r="C17" s="39">
        <v>3720</v>
      </c>
      <c r="D17" s="47">
        <f>+C17</f>
        <v>3720</v>
      </c>
      <c r="E17" s="38" t="s">
        <v>10</v>
      </c>
      <c r="F17" s="45" t="s">
        <v>81</v>
      </c>
      <c r="G17" s="45" t="s">
        <v>81</v>
      </c>
      <c r="H17" s="14" t="s">
        <v>17</v>
      </c>
      <c r="I17" s="25" t="s">
        <v>89</v>
      </c>
    </row>
    <row r="18" spans="1:9" x14ac:dyDescent="0.3">
      <c r="A18" s="43"/>
      <c r="B18" s="19"/>
      <c r="C18" s="44"/>
      <c r="D18" s="48"/>
      <c r="E18" s="44"/>
      <c r="F18" s="19" t="s">
        <v>82</v>
      </c>
      <c r="G18" s="44" t="s">
        <v>83</v>
      </c>
      <c r="H18" s="20"/>
      <c r="I18" s="29"/>
    </row>
    <row r="19" spans="1:9" x14ac:dyDescent="0.3">
      <c r="A19" s="40">
        <v>7</v>
      </c>
      <c r="B19" s="46" t="s">
        <v>84</v>
      </c>
      <c r="C19" s="42">
        <v>610</v>
      </c>
      <c r="D19" s="49">
        <f>+C19</f>
        <v>610</v>
      </c>
      <c r="E19" s="41" t="s">
        <v>10</v>
      </c>
      <c r="F19" s="46" t="s">
        <v>85</v>
      </c>
      <c r="G19" s="41" t="s">
        <v>85</v>
      </c>
      <c r="H19" s="46" t="s">
        <v>13</v>
      </c>
      <c r="I19" s="25" t="s">
        <v>89</v>
      </c>
    </row>
    <row r="20" spans="1:9" x14ac:dyDescent="0.3">
      <c r="A20" s="43"/>
      <c r="B20" s="19"/>
      <c r="C20" s="44"/>
      <c r="D20" s="48"/>
      <c r="E20" s="44"/>
      <c r="F20" s="19" t="s">
        <v>86</v>
      </c>
      <c r="G20" s="44" t="s">
        <v>87</v>
      </c>
      <c r="H20" s="19" t="s">
        <v>14</v>
      </c>
      <c r="I20" s="26"/>
    </row>
    <row r="21" spans="1:9" x14ac:dyDescent="0.3">
      <c r="A21" s="27">
        <v>8</v>
      </c>
      <c r="B21" s="31" t="s">
        <v>41</v>
      </c>
      <c r="C21" s="21">
        <v>1000</v>
      </c>
      <c r="D21" s="15">
        <v>1000</v>
      </c>
      <c r="E21" s="53" t="s">
        <v>10</v>
      </c>
      <c r="F21" s="16" t="s">
        <v>42</v>
      </c>
      <c r="G21" s="16" t="s">
        <v>42</v>
      </c>
      <c r="H21" s="14" t="s">
        <v>13</v>
      </c>
      <c r="I21" s="25"/>
    </row>
    <row r="22" spans="1:9" x14ac:dyDescent="0.3">
      <c r="A22" s="28"/>
      <c r="B22" s="32"/>
      <c r="C22" s="22"/>
      <c r="D22" s="2"/>
      <c r="E22" s="54"/>
      <c r="F22" s="9" t="s">
        <v>43</v>
      </c>
      <c r="G22" s="8" t="s">
        <v>44</v>
      </c>
      <c r="H22" s="20" t="s">
        <v>14</v>
      </c>
      <c r="I22" s="26"/>
    </row>
    <row r="23" spans="1:9" x14ac:dyDescent="0.3">
      <c r="A23" s="37">
        <v>9</v>
      </c>
      <c r="B23" s="45" t="s">
        <v>45</v>
      </c>
      <c r="C23" s="39">
        <v>1200</v>
      </c>
      <c r="D23" s="47">
        <v>1200</v>
      </c>
      <c r="E23" s="38" t="s">
        <v>10</v>
      </c>
      <c r="F23" s="45" t="s">
        <v>42</v>
      </c>
      <c r="G23" s="38" t="s">
        <v>42</v>
      </c>
      <c r="H23" s="45" t="s">
        <v>13</v>
      </c>
      <c r="I23" s="25"/>
    </row>
    <row r="24" spans="1:9" x14ac:dyDescent="0.3">
      <c r="A24" s="43"/>
      <c r="B24" s="19"/>
      <c r="C24" s="44"/>
      <c r="D24" s="48"/>
      <c r="E24" s="44"/>
      <c r="F24" s="19" t="s">
        <v>46</v>
      </c>
      <c r="G24" s="44" t="s">
        <v>47</v>
      </c>
      <c r="H24" s="19" t="s">
        <v>14</v>
      </c>
      <c r="I24" s="26"/>
    </row>
    <row r="25" spans="1:9" x14ac:dyDescent="0.3">
      <c r="A25" s="40">
        <v>10</v>
      </c>
      <c r="B25" s="46" t="s">
        <v>48</v>
      </c>
      <c r="C25" s="42">
        <v>7425</v>
      </c>
      <c r="D25" s="49">
        <f>+C25</f>
        <v>7425</v>
      </c>
      <c r="E25" s="41" t="s">
        <v>10</v>
      </c>
      <c r="F25" s="46" t="s">
        <v>42</v>
      </c>
      <c r="G25" s="41" t="s">
        <v>42</v>
      </c>
      <c r="H25" s="46" t="s">
        <v>13</v>
      </c>
      <c r="I25" s="25"/>
    </row>
    <row r="26" spans="1:9" x14ac:dyDescent="0.3">
      <c r="A26" s="43"/>
      <c r="B26" s="19" t="s">
        <v>49</v>
      </c>
      <c r="C26" s="44"/>
      <c r="D26" s="48"/>
      <c r="E26" s="44"/>
      <c r="F26" s="19" t="s">
        <v>90</v>
      </c>
      <c r="G26" s="44" t="s">
        <v>91</v>
      </c>
      <c r="H26" s="19" t="s">
        <v>14</v>
      </c>
      <c r="I26" s="26"/>
    </row>
  </sheetData>
  <mergeCells count="4">
    <mergeCell ref="A1:I1"/>
    <mergeCell ref="A2:I2"/>
    <mergeCell ref="A3:I3"/>
    <mergeCell ref="E8:E9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opLeftCell="C1" zoomScale="110" zoomScaleNormal="110" zoomScaleSheetLayoutView="110" workbookViewId="0">
      <selection activeCell="B8" sqref="B8:H9"/>
    </sheetView>
  </sheetViews>
  <sheetFormatPr defaultColWidth="9" defaultRowHeight="18.75" x14ac:dyDescent="0.3"/>
  <cols>
    <col min="1" max="1" width="6.75" style="4" customWidth="1"/>
    <col min="2" max="2" width="47.25" style="1" bestFit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47" t="s">
        <v>31</v>
      </c>
      <c r="B1" s="147"/>
      <c r="C1" s="147"/>
      <c r="D1" s="147"/>
      <c r="E1" s="147"/>
      <c r="F1" s="147"/>
      <c r="G1" s="147"/>
      <c r="H1" s="147"/>
      <c r="I1" s="147"/>
      <c r="J1" s="6"/>
    </row>
    <row r="2" spans="1:10" x14ac:dyDescent="0.3">
      <c r="A2" s="147" t="s">
        <v>9</v>
      </c>
      <c r="B2" s="147"/>
      <c r="C2" s="147"/>
      <c r="D2" s="147"/>
      <c r="E2" s="147"/>
      <c r="F2" s="147"/>
      <c r="G2" s="147"/>
      <c r="H2" s="147"/>
      <c r="I2" s="147"/>
      <c r="J2" s="6"/>
    </row>
    <row r="3" spans="1:10" x14ac:dyDescent="0.3">
      <c r="A3" s="147" t="s">
        <v>32</v>
      </c>
      <c r="B3" s="147"/>
      <c r="C3" s="147"/>
      <c r="D3" s="147"/>
      <c r="E3" s="147"/>
      <c r="F3" s="147"/>
      <c r="G3" s="147"/>
      <c r="H3" s="147"/>
      <c r="I3" s="147"/>
      <c r="J3" s="6"/>
    </row>
    <row r="4" spans="1:10" ht="3.75" customHeight="1" x14ac:dyDescent="0.3">
      <c r="A4" s="34"/>
      <c r="B4" s="34"/>
      <c r="C4" s="34"/>
      <c r="D4" s="3"/>
      <c r="E4" s="34"/>
      <c r="F4" s="34"/>
      <c r="G4" s="34"/>
      <c r="H4" s="34"/>
      <c r="I4" s="34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11</v>
      </c>
      <c r="C6" s="21">
        <v>2140</v>
      </c>
      <c r="D6" s="15">
        <f>+C6</f>
        <v>2140</v>
      </c>
      <c r="E6" s="35" t="s">
        <v>10</v>
      </c>
      <c r="F6" s="16" t="s">
        <v>23</v>
      </c>
      <c r="G6" s="16" t="s">
        <v>12</v>
      </c>
      <c r="H6" s="14" t="s">
        <v>17</v>
      </c>
      <c r="I6" s="25" t="s">
        <v>52</v>
      </c>
    </row>
    <row r="7" spans="1:10" x14ac:dyDescent="0.3">
      <c r="A7" s="28"/>
      <c r="B7" s="32"/>
      <c r="C7" s="22"/>
      <c r="D7" s="2"/>
      <c r="E7" s="36"/>
      <c r="F7" s="9" t="s">
        <v>19</v>
      </c>
      <c r="G7" s="8" t="s">
        <v>18</v>
      </c>
      <c r="H7" s="20"/>
      <c r="I7" s="29"/>
    </row>
    <row r="8" spans="1:10" x14ac:dyDescent="0.3">
      <c r="A8" s="30">
        <v>2</v>
      </c>
      <c r="B8" s="14" t="s">
        <v>22</v>
      </c>
      <c r="C8" s="21">
        <v>6000</v>
      </c>
      <c r="D8" s="15">
        <f>+C8</f>
        <v>6000</v>
      </c>
      <c r="E8" s="148" t="s">
        <v>10</v>
      </c>
      <c r="F8" s="7" t="s">
        <v>24</v>
      </c>
      <c r="G8" s="7" t="s">
        <v>20</v>
      </c>
      <c r="H8" s="14" t="s">
        <v>17</v>
      </c>
      <c r="I8" s="25" t="s">
        <v>52</v>
      </c>
    </row>
    <row r="9" spans="1:10" x14ac:dyDescent="0.3">
      <c r="A9" s="30"/>
      <c r="B9" s="17" t="s">
        <v>33</v>
      </c>
      <c r="C9" s="22"/>
      <c r="D9" s="2"/>
      <c r="E9" s="149"/>
      <c r="F9" s="19" t="s">
        <v>28</v>
      </c>
      <c r="G9" s="8" t="s">
        <v>29</v>
      </c>
      <c r="H9" s="20"/>
      <c r="I9" s="29"/>
    </row>
    <row r="10" spans="1:10" x14ac:dyDescent="0.3">
      <c r="A10" s="27">
        <v>3</v>
      </c>
      <c r="B10" s="14" t="s">
        <v>34</v>
      </c>
      <c r="C10" s="21">
        <v>5870</v>
      </c>
      <c r="D10" s="15">
        <f t="shared" ref="D10" si="0">+C10</f>
        <v>5870</v>
      </c>
      <c r="E10" s="35" t="s">
        <v>10</v>
      </c>
      <c r="F10" s="7" t="s">
        <v>36</v>
      </c>
      <c r="G10" s="7" t="s">
        <v>37</v>
      </c>
      <c r="H10" s="7" t="s">
        <v>13</v>
      </c>
      <c r="I10" s="25" t="s">
        <v>52</v>
      </c>
    </row>
    <row r="11" spans="1:10" x14ac:dyDescent="0.3">
      <c r="A11" s="28"/>
      <c r="B11" s="17" t="s">
        <v>35</v>
      </c>
      <c r="C11" s="22"/>
      <c r="D11" s="2"/>
      <c r="E11" s="36"/>
      <c r="F11" s="19" t="s">
        <v>38</v>
      </c>
      <c r="G11" s="8" t="s">
        <v>39</v>
      </c>
      <c r="H11" s="18" t="s">
        <v>14</v>
      </c>
      <c r="I11" s="29"/>
    </row>
    <row r="12" spans="1:10" x14ac:dyDescent="0.3">
      <c r="A12" s="30">
        <v>4</v>
      </c>
      <c r="B12" s="31" t="s">
        <v>21</v>
      </c>
      <c r="C12" s="21">
        <v>5500</v>
      </c>
      <c r="D12" s="15">
        <f>+C12</f>
        <v>5500</v>
      </c>
      <c r="E12" s="35" t="s">
        <v>10</v>
      </c>
      <c r="F12" s="7" t="s">
        <v>30</v>
      </c>
      <c r="G12" s="16" t="s">
        <v>40</v>
      </c>
      <c r="H12" s="14" t="s">
        <v>15</v>
      </c>
      <c r="I12" s="25" t="s">
        <v>53</v>
      </c>
    </row>
    <row r="13" spans="1:10" x14ac:dyDescent="0.3">
      <c r="A13" s="30"/>
      <c r="B13" s="32" t="s">
        <v>25</v>
      </c>
      <c r="C13" s="22"/>
      <c r="D13" s="2"/>
      <c r="E13" s="36"/>
      <c r="F13" s="9" t="s">
        <v>26</v>
      </c>
      <c r="G13" s="8" t="s">
        <v>27</v>
      </c>
      <c r="H13" s="20" t="s">
        <v>16</v>
      </c>
      <c r="I13" s="29"/>
    </row>
    <row r="14" spans="1:10" x14ac:dyDescent="0.3">
      <c r="A14" s="27">
        <v>5</v>
      </c>
      <c r="B14" s="31" t="s">
        <v>41</v>
      </c>
      <c r="C14" s="21">
        <v>1000</v>
      </c>
      <c r="D14" s="15">
        <v>1000</v>
      </c>
      <c r="E14" s="35" t="s">
        <v>10</v>
      </c>
      <c r="F14" s="16" t="s">
        <v>42</v>
      </c>
      <c r="G14" s="16" t="s">
        <v>42</v>
      </c>
      <c r="H14" s="14" t="s">
        <v>13</v>
      </c>
      <c r="I14" s="25" t="s">
        <v>54</v>
      </c>
    </row>
    <row r="15" spans="1:10" x14ac:dyDescent="0.3">
      <c r="A15" s="28"/>
      <c r="B15" s="32"/>
      <c r="C15" s="22"/>
      <c r="D15" s="2"/>
      <c r="E15" s="36"/>
      <c r="F15" s="9" t="s">
        <v>43</v>
      </c>
      <c r="G15" s="8" t="s">
        <v>44</v>
      </c>
      <c r="H15" s="20" t="s">
        <v>14</v>
      </c>
      <c r="I15" s="26"/>
    </row>
    <row r="16" spans="1:10" x14ac:dyDescent="0.3">
      <c r="A16" s="37">
        <v>6</v>
      </c>
      <c r="B16" s="45" t="s">
        <v>45</v>
      </c>
      <c r="C16" s="39">
        <v>1200</v>
      </c>
      <c r="D16" s="47">
        <v>1200</v>
      </c>
      <c r="E16" s="38" t="s">
        <v>10</v>
      </c>
      <c r="F16" s="45" t="s">
        <v>42</v>
      </c>
      <c r="G16" s="38" t="s">
        <v>42</v>
      </c>
      <c r="H16" s="45" t="s">
        <v>13</v>
      </c>
      <c r="I16" s="25" t="s">
        <v>54</v>
      </c>
    </row>
    <row r="17" spans="1:9" x14ac:dyDescent="0.3">
      <c r="A17" s="43"/>
      <c r="B17" s="19"/>
      <c r="C17" s="44"/>
      <c r="D17" s="48"/>
      <c r="E17" s="44"/>
      <c r="F17" s="19" t="s">
        <v>46</v>
      </c>
      <c r="G17" s="44" t="s">
        <v>47</v>
      </c>
      <c r="H17" s="19" t="s">
        <v>14</v>
      </c>
      <c r="I17" s="26"/>
    </row>
    <row r="18" spans="1:9" x14ac:dyDescent="0.3">
      <c r="A18" s="40">
        <v>7</v>
      </c>
      <c r="B18" s="46" t="s">
        <v>48</v>
      </c>
      <c r="C18" s="42">
        <v>7785</v>
      </c>
      <c r="D18" s="49">
        <f>+C18</f>
        <v>7785</v>
      </c>
      <c r="E18" s="41" t="s">
        <v>10</v>
      </c>
      <c r="F18" s="46" t="s">
        <v>42</v>
      </c>
      <c r="G18" s="41" t="s">
        <v>42</v>
      </c>
      <c r="H18" s="46" t="s">
        <v>13</v>
      </c>
      <c r="I18" s="25" t="s">
        <v>54</v>
      </c>
    </row>
    <row r="19" spans="1:9" x14ac:dyDescent="0.3">
      <c r="A19" s="43"/>
      <c r="B19" s="19" t="s">
        <v>49</v>
      </c>
      <c r="C19" s="44"/>
      <c r="D19" s="48"/>
      <c r="E19" s="44"/>
      <c r="F19" s="19" t="s">
        <v>50</v>
      </c>
      <c r="G19" s="44" t="s">
        <v>51</v>
      </c>
      <c r="H19" s="19" t="s">
        <v>14</v>
      </c>
      <c r="I19" s="26"/>
    </row>
    <row r="20" spans="1:9" ht="22.5" x14ac:dyDescent="0.55000000000000004">
      <c r="F20" s="33"/>
    </row>
    <row r="21" spans="1:9" ht="22.5" x14ac:dyDescent="0.55000000000000004">
      <c r="F21" s="33"/>
    </row>
  </sheetData>
  <mergeCells count="4">
    <mergeCell ref="A1:I1"/>
    <mergeCell ref="A2:I2"/>
    <mergeCell ref="A3:I3"/>
    <mergeCell ref="E8:E9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BreakPreview" zoomScale="110" zoomScaleNormal="90" zoomScaleSheetLayoutView="110" workbookViewId="0">
      <selection activeCell="D7" sqref="D7"/>
    </sheetView>
  </sheetViews>
  <sheetFormatPr defaultColWidth="9" defaultRowHeight="20.25" x14ac:dyDescent="0.3"/>
  <cols>
    <col min="1" max="1" width="6.75" style="4" customWidth="1"/>
    <col min="2" max="2" width="68.125" style="113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147" t="s">
        <v>294</v>
      </c>
      <c r="B1" s="147"/>
      <c r="C1" s="147"/>
      <c r="D1" s="147"/>
      <c r="E1" s="147"/>
      <c r="F1" s="147"/>
      <c r="G1" s="147"/>
      <c r="H1" s="147"/>
      <c r="I1" s="147"/>
      <c r="J1" s="6"/>
    </row>
    <row r="2" spans="1:10" ht="18.75" x14ac:dyDescent="0.3">
      <c r="A2" s="147" t="s">
        <v>9</v>
      </c>
      <c r="B2" s="147"/>
      <c r="C2" s="147"/>
      <c r="D2" s="147"/>
      <c r="E2" s="147"/>
      <c r="F2" s="147"/>
      <c r="G2" s="147"/>
      <c r="H2" s="147"/>
      <c r="I2" s="147"/>
      <c r="J2" s="6"/>
    </row>
    <row r="3" spans="1:10" ht="18.75" x14ac:dyDescent="0.3">
      <c r="A3" s="147" t="s">
        <v>295</v>
      </c>
      <c r="B3" s="147"/>
      <c r="C3" s="147"/>
      <c r="D3" s="147"/>
      <c r="E3" s="147"/>
      <c r="F3" s="147"/>
      <c r="G3" s="147"/>
      <c r="H3" s="147"/>
      <c r="I3" s="147"/>
      <c r="J3" s="6"/>
    </row>
    <row r="4" spans="1:10" ht="3.75" customHeight="1" x14ac:dyDescent="0.3">
      <c r="A4" s="128"/>
      <c r="B4" s="105"/>
      <c r="C4" s="128"/>
      <c r="D4" s="3"/>
      <c r="E4" s="128"/>
      <c r="F4" s="128"/>
      <c r="G4" s="128"/>
      <c r="H4" s="128"/>
      <c r="I4" s="128"/>
      <c r="J4" s="6"/>
    </row>
    <row r="5" spans="1:10" ht="37.5" x14ac:dyDescent="0.3">
      <c r="A5" s="92" t="s">
        <v>0</v>
      </c>
      <c r="B5" s="106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ht="23.25" customHeight="1" x14ac:dyDescent="0.3">
      <c r="A6" s="27">
        <v>1</v>
      </c>
      <c r="B6" s="107" t="s">
        <v>11</v>
      </c>
      <c r="C6" s="21">
        <v>2140</v>
      </c>
      <c r="D6" s="15">
        <f>+C6</f>
        <v>2140</v>
      </c>
      <c r="E6" s="129" t="s">
        <v>10</v>
      </c>
      <c r="F6" s="16" t="s">
        <v>23</v>
      </c>
      <c r="G6" s="16" t="s">
        <v>12</v>
      </c>
      <c r="H6" s="14" t="s">
        <v>17</v>
      </c>
      <c r="I6" s="25" t="s">
        <v>306</v>
      </c>
    </row>
    <row r="7" spans="1:10" ht="23.25" customHeight="1" x14ac:dyDescent="0.3">
      <c r="A7" s="30"/>
      <c r="B7" s="109"/>
      <c r="C7" s="55"/>
      <c r="D7" s="56"/>
      <c r="E7" s="57"/>
      <c r="F7" s="58" t="s">
        <v>19</v>
      </c>
      <c r="G7" s="18" t="s">
        <v>18</v>
      </c>
      <c r="H7" s="17"/>
      <c r="I7" s="29"/>
    </row>
    <row r="8" spans="1:10" ht="23.25" customHeight="1" x14ac:dyDescent="0.3">
      <c r="A8" s="27">
        <v>2</v>
      </c>
      <c r="B8" s="107" t="s">
        <v>41</v>
      </c>
      <c r="C8" s="21">
        <v>700</v>
      </c>
      <c r="D8" s="15">
        <f>+C8</f>
        <v>700</v>
      </c>
      <c r="E8" s="131" t="s">
        <v>10</v>
      </c>
      <c r="F8" s="16" t="s">
        <v>42</v>
      </c>
      <c r="G8" s="16" t="s">
        <v>42</v>
      </c>
      <c r="H8" s="14" t="s">
        <v>13</v>
      </c>
      <c r="I8" s="25" t="s">
        <v>309</v>
      </c>
    </row>
    <row r="9" spans="1:10" ht="23.25" customHeight="1" x14ac:dyDescent="0.3">
      <c r="A9" s="28"/>
      <c r="B9" s="108"/>
      <c r="C9" s="22"/>
      <c r="D9" s="2"/>
      <c r="E9" s="132"/>
      <c r="F9" s="9" t="s">
        <v>200</v>
      </c>
      <c r="G9" s="8" t="s">
        <v>201</v>
      </c>
      <c r="H9" s="20"/>
      <c r="I9" s="29"/>
    </row>
    <row r="10" spans="1:10" ht="23.25" customHeight="1" x14ac:dyDescent="0.3">
      <c r="A10" s="27">
        <v>3</v>
      </c>
      <c r="B10" s="112" t="s">
        <v>45</v>
      </c>
      <c r="C10" s="39">
        <v>1000</v>
      </c>
      <c r="D10" s="15">
        <f>+C10</f>
        <v>1000</v>
      </c>
      <c r="E10" s="38" t="s">
        <v>10</v>
      </c>
      <c r="F10" s="45" t="s">
        <v>42</v>
      </c>
      <c r="G10" s="38" t="s">
        <v>42</v>
      </c>
      <c r="H10" s="45" t="s">
        <v>13</v>
      </c>
      <c r="I10" s="25" t="s">
        <v>309</v>
      </c>
    </row>
    <row r="11" spans="1:10" ht="23.25" customHeight="1" x14ac:dyDescent="0.3">
      <c r="A11" s="28"/>
      <c r="B11" s="111"/>
      <c r="C11" s="93"/>
      <c r="D11" s="2"/>
      <c r="E11" s="44"/>
      <c r="F11" s="9" t="s">
        <v>43</v>
      </c>
      <c r="G11" s="8" t="s">
        <v>44</v>
      </c>
      <c r="H11" s="19"/>
      <c r="I11" s="29"/>
    </row>
    <row r="12" spans="1:10" ht="23.25" customHeight="1" x14ac:dyDescent="0.3">
      <c r="A12" s="30">
        <v>4</v>
      </c>
      <c r="B12" s="112" t="s">
        <v>48</v>
      </c>
      <c r="C12" s="39">
        <v>4710</v>
      </c>
      <c r="D12" s="15">
        <f>+C12</f>
        <v>4710</v>
      </c>
      <c r="E12" s="38" t="s">
        <v>10</v>
      </c>
      <c r="F12" s="45" t="s">
        <v>42</v>
      </c>
      <c r="G12" s="38" t="s">
        <v>42</v>
      </c>
      <c r="H12" s="45" t="s">
        <v>13</v>
      </c>
      <c r="I12" s="25" t="s">
        <v>309</v>
      </c>
    </row>
    <row r="13" spans="1:10" ht="23.25" customHeight="1" x14ac:dyDescent="0.3">
      <c r="A13" s="30"/>
      <c r="B13" s="111" t="s">
        <v>49</v>
      </c>
      <c r="C13" s="42"/>
      <c r="D13" s="2"/>
      <c r="E13" s="44"/>
      <c r="F13" s="19" t="s">
        <v>310</v>
      </c>
      <c r="G13" s="44" t="s">
        <v>311</v>
      </c>
      <c r="H13" s="19"/>
      <c r="I13" s="29"/>
    </row>
    <row r="14" spans="1:10" ht="23.25" customHeight="1" x14ac:dyDescent="0.3">
      <c r="A14" s="27">
        <v>5</v>
      </c>
      <c r="B14" s="114" t="s">
        <v>296</v>
      </c>
      <c r="C14" s="21">
        <v>500</v>
      </c>
      <c r="D14" s="15">
        <f>+C14</f>
        <v>500</v>
      </c>
      <c r="E14" s="129" t="s">
        <v>10</v>
      </c>
      <c r="F14" s="45" t="s">
        <v>85</v>
      </c>
      <c r="G14" s="38" t="s">
        <v>85</v>
      </c>
      <c r="H14" s="45" t="s">
        <v>13</v>
      </c>
      <c r="I14" s="25" t="s">
        <v>307</v>
      </c>
    </row>
    <row r="15" spans="1:10" ht="23.25" customHeight="1" x14ac:dyDescent="0.3">
      <c r="A15" s="28"/>
      <c r="B15" s="115"/>
      <c r="C15" s="22"/>
      <c r="D15" s="2"/>
      <c r="E15" s="130"/>
      <c r="F15" s="19" t="s">
        <v>297</v>
      </c>
      <c r="G15" s="44" t="s">
        <v>298</v>
      </c>
      <c r="H15" s="19" t="s">
        <v>14</v>
      </c>
      <c r="I15" s="29"/>
    </row>
    <row r="16" spans="1:10" ht="23.25" customHeight="1" x14ac:dyDescent="0.3">
      <c r="A16" s="133">
        <v>6</v>
      </c>
      <c r="B16" s="135" t="s">
        <v>299</v>
      </c>
      <c r="C16" s="123">
        <v>900</v>
      </c>
      <c r="D16" s="15">
        <f>+C16</f>
        <v>900</v>
      </c>
      <c r="E16" s="129" t="s">
        <v>10</v>
      </c>
      <c r="F16" s="45" t="s">
        <v>116</v>
      </c>
      <c r="G16" s="45" t="s">
        <v>116</v>
      </c>
      <c r="H16" s="45" t="s">
        <v>13</v>
      </c>
      <c r="I16" s="25" t="s">
        <v>307</v>
      </c>
    </row>
    <row r="17" spans="1:9" ht="23.25" customHeight="1" x14ac:dyDescent="0.3">
      <c r="A17" s="134"/>
      <c r="B17" s="115"/>
      <c r="C17" s="124"/>
      <c r="D17" s="2"/>
      <c r="E17" s="130"/>
      <c r="F17" s="19" t="s">
        <v>300</v>
      </c>
      <c r="G17" s="44" t="s">
        <v>301</v>
      </c>
      <c r="H17" s="19"/>
      <c r="I17" s="29"/>
    </row>
    <row r="18" spans="1:9" ht="23.25" customHeight="1" x14ac:dyDescent="0.3">
      <c r="A18" s="30">
        <v>7</v>
      </c>
      <c r="B18" s="110" t="s">
        <v>84</v>
      </c>
      <c r="C18" s="42">
        <v>3825</v>
      </c>
      <c r="D18" s="49">
        <f>+C18</f>
        <v>3825</v>
      </c>
      <c r="E18" s="41" t="s">
        <v>10</v>
      </c>
      <c r="F18" s="46" t="s">
        <v>85</v>
      </c>
      <c r="G18" s="41" t="s">
        <v>85</v>
      </c>
      <c r="H18" s="46" t="s">
        <v>13</v>
      </c>
      <c r="I18" s="25" t="s">
        <v>308</v>
      </c>
    </row>
    <row r="19" spans="1:9" ht="23.25" customHeight="1" x14ac:dyDescent="0.3">
      <c r="A19" s="30"/>
      <c r="B19" s="110"/>
      <c r="C19" s="41"/>
      <c r="D19" s="49"/>
      <c r="E19" s="41"/>
      <c r="F19" s="46" t="s">
        <v>302</v>
      </c>
      <c r="G19" s="41" t="s">
        <v>303</v>
      </c>
      <c r="H19" s="46" t="s">
        <v>14</v>
      </c>
      <c r="I19" s="29"/>
    </row>
    <row r="20" spans="1:9" ht="23.25" customHeight="1" x14ac:dyDescent="0.3">
      <c r="A20" s="27">
        <v>8</v>
      </c>
      <c r="B20" s="135" t="s">
        <v>304</v>
      </c>
      <c r="C20" s="21">
        <v>6000</v>
      </c>
      <c r="D20" s="15">
        <v>6000</v>
      </c>
      <c r="E20" s="129" t="s">
        <v>10</v>
      </c>
      <c r="F20" s="16" t="s">
        <v>79</v>
      </c>
      <c r="G20" s="16" t="s">
        <v>79</v>
      </c>
      <c r="H20" s="14" t="s">
        <v>13</v>
      </c>
      <c r="I20" s="25" t="s">
        <v>308</v>
      </c>
    </row>
    <row r="21" spans="1:9" ht="23.25" customHeight="1" x14ac:dyDescent="0.3">
      <c r="A21" s="28"/>
      <c r="B21" s="115"/>
      <c r="C21" s="22"/>
      <c r="D21" s="2"/>
      <c r="E21" s="130"/>
      <c r="F21" s="9" t="s">
        <v>305</v>
      </c>
      <c r="G21" s="8" t="s">
        <v>29</v>
      </c>
      <c r="H21" s="20" t="s">
        <v>14</v>
      </c>
      <c r="I21" s="26"/>
    </row>
    <row r="22" spans="1:9" ht="23.25" customHeight="1" x14ac:dyDescent="0.3">
      <c r="A22" s="30">
        <v>9</v>
      </c>
      <c r="B22" s="112" t="s">
        <v>48</v>
      </c>
      <c r="C22" s="139">
        <v>3420</v>
      </c>
      <c r="D22" s="15">
        <f>+C22</f>
        <v>3420</v>
      </c>
      <c r="E22" s="38" t="s">
        <v>10</v>
      </c>
      <c r="F22" s="45" t="s">
        <v>42</v>
      </c>
      <c r="G22" s="38" t="s">
        <v>42</v>
      </c>
      <c r="H22" s="45" t="s">
        <v>13</v>
      </c>
      <c r="I22" s="25" t="s">
        <v>308</v>
      </c>
    </row>
    <row r="23" spans="1:9" ht="23.25" customHeight="1" x14ac:dyDescent="0.3">
      <c r="A23" s="30"/>
      <c r="B23" s="111" t="s">
        <v>49</v>
      </c>
      <c r="C23" s="140"/>
      <c r="D23" s="2"/>
      <c r="E23" s="44"/>
      <c r="F23" s="19" t="s">
        <v>312</v>
      </c>
      <c r="G23" s="44" t="s">
        <v>313</v>
      </c>
      <c r="H23" s="19"/>
      <c r="I23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view="pageBreakPreview" zoomScale="110" zoomScaleNormal="100" zoomScaleSheetLayoutView="110" workbookViewId="0">
      <selection activeCell="F8" sqref="F8"/>
    </sheetView>
  </sheetViews>
  <sheetFormatPr defaultColWidth="9" defaultRowHeight="20.25" x14ac:dyDescent="0.3"/>
  <cols>
    <col min="1" max="1" width="6.75" style="4" customWidth="1"/>
    <col min="2" max="2" width="68.125" style="113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147" t="s">
        <v>264</v>
      </c>
      <c r="B1" s="147"/>
      <c r="C1" s="147"/>
      <c r="D1" s="147"/>
      <c r="E1" s="147"/>
      <c r="F1" s="147"/>
      <c r="G1" s="147"/>
      <c r="H1" s="147"/>
      <c r="I1" s="147"/>
      <c r="J1" s="6"/>
    </row>
    <row r="2" spans="1:10" ht="18.75" x14ac:dyDescent="0.3">
      <c r="A2" s="147" t="s">
        <v>9</v>
      </c>
      <c r="B2" s="147"/>
      <c r="C2" s="147"/>
      <c r="D2" s="147"/>
      <c r="E2" s="147"/>
      <c r="F2" s="147"/>
      <c r="G2" s="147"/>
      <c r="H2" s="147"/>
      <c r="I2" s="147"/>
      <c r="J2" s="6"/>
    </row>
    <row r="3" spans="1:10" ht="18.75" x14ac:dyDescent="0.3">
      <c r="A3" s="147" t="s">
        <v>263</v>
      </c>
      <c r="B3" s="147"/>
      <c r="C3" s="147"/>
      <c r="D3" s="147"/>
      <c r="E3" s="147"/>
      <c r="F3" s="147"/>
      <c r="G3" s="147"/>
      <c r="H3" s="147"/>
      <c r="I3" s="147"/>
      <c r="J3" s="6"/>
    </row>
    <row r="4" spans="1:10" ht="3.75" customHeight="1" x14ac:dyDescent="0.3">
      <c r="A4" s="117"/>
      <c r="B4" s="105"/>
      <c r="C4" s="117"/>
      <c r="D4" s="3"/>
      <c r="E4" s="117"/>
      <c r="F4" s="117"/>
      <c r="G4" s="117"/>
      <c r="H4" s="117"/>
      <c r="I4" s="117"/>
      <c r="J4" s="6"/>
    </row>
    <row r="5" spans="1:10" ht="37.5" x14ac:dyDescent="0.3">
      <c r="A5" s="92" t="s">
        <v>0</v>
      </c>
      <c r="B5" s="106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ht="23.25" customHeight="1" x14ac:dyDescent="0.3">
      <c r="A6" s="27">
        <v>1</v>
      </c>
      <c r="B6" s="107" t="s">
        <v>11</v>
      </c>
      <c r="C6" s="21">
        <v>2140</v>
      </c>
      <c r="D6" s="15">
        <f>+C6</f>
        <v>2140</v>
      </c>
      <c r="E6" s="118" t="s">
        <v>10</v>
      </c>
      <c r="F6" s="16" t="s">
        <v>23</v>
      </c>
      <c r="G6" s="16" t="s">
        <v>12</v>
      </c>
      <c r="H6" s="14" t="s">
        <v>17</v>
      </c>
      <c r="I6" s="25" t="s">
        <v>281</v>
      </c>
    </row>
    <row r="7" spans="1:10" ht="23.25" customHeight="1" x14ac:dyDescent="0.3">
      <c r="A7" s="30"/>
      <c r="B7" s="109"/>
      <c r="C7" s="55"/>
      <c r="D7" s="56"/>
      <c r="E7" s="57"/>
      <c r="F7" s="58" t="s">
        <v>19</v>
      </c>
      <c r="G7" s="18" t="s">
        <v>18</v>
      </c>
      <c r="H7" s="17"/>
      <c r="I7" s="29"/>
    </row>
    <row r="8" spans="1:10" ht="23.25" customHeight="1" x14ac:dyDescent="0.3">
      <c r="A8" s="27">
        <v>2</v>
      </c>
      <c r="B8" s="114" t="s">
        <v>247</v>
      </c>
      <c r="C8" s="21">
        <v>6000</v>
      </c>
      <c r="D8" s="15">
        <f>+C8</f>
        <v>6000</v>
      </c>
      <c r="E8" s="118" t="s">
        <v>10</v>
      </c>
      <c r="F8" s="7" t="s">
        <v>24</v>
      </c>
      <c r="G8" s="7" t="s">
        <v>20</v>
      </c>
      <c r="H8" s="14" t="s">
        <v>17</v>
      </c>
      <c r="I8" s="25" t="s">
        <v>282</v>
      </c>
    </row>
    <row r="9" spans="1:10" ht="23.25" customHeight="1" x14ac:dyDescent="0.3">
      <c r="A9" s="28"/>
      <c r="B9" s="115" t="s">
        <v>265</v>
      </c>
      <c r="C9" s="22"/>
      <c r="D9" s="2"/>
      <c r="E9" s="119"/>
      <c r="F9" s="19" t="s">
        <v>28</v>
      </c>
      <c r="G9" s="8" t="s">
        <v>29</v>
      </c>
      <c r="H9" s="20"/>
      <c r="I9" s="29"/>
    </row>
    <row r="10" spans="1:10" ht="23.25" customHeight="1" x14ac:dyDescent="0.3">
      <c r="A10" s="27">
        <v>3</v>
      </c>
      <c r="B10" s="122" t="s">
        <v>266</v>
      </c>
      <c r="C10" s="123">
        <v>180</v>
      </c>
      <c r="D10" s="15">
        <f>+C10</f>
        <v>180</v>
      </c>
      <c r="E10" s="118" t="s">
        <v>10</v>
      </c>
      <c r="F10" s="45" t="s">
        <v>267</v>
      </c>
      <c r="G10" s="45" t="s">
        <v>269</v>
      </c>
      <c r="H10" s="14" t="s">
        <v>17</v>
      </c>
      <c r="I10" s="25" t="s">
        <v>283</v>
      </c>
    </row>
    <row r="11" spans="1:10" ht="23.25" customHeight="1" x14ac:dyDescent="0.3">
      <c r="A11" s="28"/>
      <c r="B11" s="115"/>
      <c r="C11" s="124"/>
      <c r="D11" s="2"/>
      <c r="E11" s="119"/>
      <c r="F11" s="19" t="s">
        <v>268</v>
      </c>
      <c r="G11" s="125" t="s">
        <v>270</v>
      </c>
      <c r="H11" s="20"/>
      <c r="I11" s="29"/>
    </row>
    <row r="12" spans="1:10" ht="23.25" customHeight="1" x14ac:dyDescent="0.3">
      <c r="A12" s="30">
        <v>4</v>
      </c>
      <c r="B12" s="114" t="s">
        <v>271</v>
      </c>
      <c r="C12" s="121">
        <v>1410</v>
      </c>
      <c r="D12" s="56">
        <f>+C12</f>
        <v>1410</v>
      </c>
      <c r="E12" s="118" t="s">
        <v>10</v>
      </c>
      <c r="F12" s="45" t="s">
        <v>273</v>
      </c>
      <c r="G12" s="45" t="s">
        <v>274</v>
      </c>
      <c r="H12" s="46" t="s">
        <v>13</v>
      </c>
      <c r="I12" s="25" t="s">
        <v>283</v>
      </c>
    </row>
    <row r="13" spans="1:10" ht="23.25" customHeight="1" x14ac:dyDescent="0.3">
      <c r="A13" s="30"/>
      <c r="B13" s="115" t="s">
        <v>272</v>
      </c>
      <c r="C13" s="121"/>
      <c r="D13" s="56"/>
      <c r="E13" s="119"/>
      <c r="F13" s="19" t="s">
        <v>275</v>
      </c>
      <c r="G13" s="125" t="s">
        <v>276</v>
      </c>
      <c r="H13" s="19" t="s">
        <v>14</v>
      </c>
      <c r="I13" s="29"/>
    </row>
    <row r="14" spans="1:10" ht="23.25" customHeight="1" x14ac:dyDescent="0.3">
      <c r="A14" s="27">
        <v>5</v>
      </c>
      <c r="B14" s="88" t="s">
        <v>195</v>
      </c>
      <c r="C14" s="39">
        <v>1950</v>
      </c>
      <c r="D14" s="47">
        <f>+C14</f>
        <v>1950</v>
      </c>
      <c r="E14" s="38" t="s">
        <v>10</v>
      </c>
      <c r="F14" s="45" t="s">
        <v>116</v>
      </c>
      <c r="G14" s="45" t="s">
        <v>116</v>
      </c>
      <c r="H14" s="45" t="s">
        <v>13</v>
      </c>
      <c r="I14" s="25" t="s">
        <v>284</v>
      </c>
    </row>
    <row r="15" spans="1:10" ht="23.25" customHeight="1" x14ac:dyDescent="0.3">
      <c r="A15" s="28"/>
      <c r="B15" s="32"/>
      <c r="C15" s="93"/>
      <c r="D15" s="48"/>
      <c r="E15" s="44"/>
      <c r="F15" s="19" t="s">
        <v>277</v>
      </c>
      <c r="G15" s="44" t="s">
        <v>278</v>
      </c>
      <c r="H15" s="19"/>
      <c r="I15" s="29"/>
    </row>
    <row r="16" spans="1:10" ht="23.25" customHeight="1" x14ac:dyDescent="0.3">
      <c r="A16" s="30">
        <v>6</v>
      </c>
      <c r="B16" s="110" t="s">
        <v>84</v>
      </c>
      <c r="C16" s="42">
        <v>770</v>
      </c>
      <c r="D16" s="49">
        <f>+C16</f>
        <v>770</v>
      </c>
      <c r="E16" s="41" t="s">
        <v>10</v>
      </c>
      <c r="F16" s="46" t="s">
        <v>85</v>
      </c>
      <c r="G16" s="41" t="s">
        <v>85</v>
      </c>
      <c r="H16" s="46" t="s">
        <v>13</v>
      </c>
      <c r="I16" s="25" t="s">
        <v>285</v>
      </c>
    </row>
    <row r="17" spans="1:9" ht="23.25" customHeight="1" x14ac:dyDescent="0.3">
      <c r="A17" s="28"/>
      <c r="B17" s="111"/>
      <c r="C17" s="44"/>
      <c r="D17" s="48"/>
      <c r="E17" s="44"/>
      <c r="F17" s="19" t="s">
        <v>279</v>
      </c>
      <c r="G17" s="44" t="s">
        <v>280</v>
      </c>
      <c r="H17" s="19" t="s">
        <v>14</v>
      </c>
      <c r="I17" s="29"/>
    </row>
    <row r="18" spans="1:9" ht="23.25" customHeight="1" x14ac:dyDescent="0.3">
      <c r="A18" s="30">
        <v>7</v>
      </c>
      <c r="B18" s="107" t="s">
        <v>41</v>
      </c>
      <c r="C18" s="21">
        <v>700</v>
      </c>
      <c r="D18" s="15">
        <f>+C18</f>
        <v>700</v>
      </c>
      <c r="E18" s="120" t="s">
        <v>10</v>
      </c>
      <c r="F18" s="16" t="s">
        <v>42</v>
      </c>
      <c r="G18" s="16" t="s">
        <v>42</v>
      </c>
      <c r="H18" s="14" t="s">
        <v>13</v>
      </c>
      <c r="I18" s="25" t="s">
        <v>281</v>
      </c>
    </row>
    <row r="19" spans="1:9" ht="23.25" customHeight="1" x14ac:dyDescent="0.3">
      <c r="A19" s="30"/>
      <c r="B19" s="109"/>
      <c r="C19" s="55"/>
      <c r="D19" s="56"/>
      <c r="E19" s="57"/>
      <c r="F19" s="58" t="s">
        <v>200</v>
      </c>
      <c r="G19" s="18" t="s">
        <v>201</v>
      </c>
      <c r="H19" s="17" t="s">
        <v>14</v>
      </c>
      <c r="I19" s="29"/>
    </row>
    <row r="20" spans="1:9" ht="23.25" customHeight="1" x14ac:dyDescent="0.3">
      <c r="A20" s="27">
        <v>8</v>
      </c>
      <c r="B20" s="112" t="s">
        <v>45</v>
      </c>
      <c r="C20" s="39">
        <v>1000</v>
      </c>
      <c r="D20" s="15">
        <f>+C20</f>
        <v>1000</v>
      </c>
      <c r="E20" s="38" t="s">
        <v>10</v>
      </c>
      <c r="F20" s="45" t="s">
        <v>42</v>
      </c>
      <c r="G20" s="38" t="s">
        <v>42</v>
      </c>
      <c r="H20" s="45" t="s">
        <v>13</v>
      </c>
      <c r="I20" s="25" t="s">
        <v>281</v>
      </c>
    </row>
    <row r="21" spans="1:9" ht="23.25" customHeight="1" x14ac:dyDescent="0.3">
      <c r="A21" s="28"/>
      <c r="B21" s="111"/>
      <c r="C21" s="93"/>
      <c r="D21" s="2"/>
      <c r="E21" s="44"/>
      <c r="F21" s="9" t="s">
        <v>43</v>
      </c>
      <c r="G21" s="8" t="s">
        <v>44</v>
      </c>
      <c r="H21" s="19"/>
      <c r="I21" s="26"/>
    </row>
    <row r="22" spans="1:9" ht="23.25" customHeight="1" x14ac:dyDescent="0.3">
      <c r="A22" s="30">
        <v>9</v>
      </c>
      <c r="B22" s="110" t="s">
        <v>286</v>
      </c>
      <c r="C22" s="42">
        <v>9000</v>
      </c>
      <c r="D22" s="56">
        <f>+C22</f>
        <v>9000</v>
      </c>
      <c r="E22" s="41" t="s">
        <v>10</v>
      </c>
      <c r="F22" s="46" t="s">
        <v>42</v>
      </c>
      <c r="G22" s="41" t="s">
        <v>42</v>
      </c>
      <c r="H22" s="46" t="s">
        <v>13</v>
      </c>
      <c r="I22" s="29" t="s">
        <v>281</v>
      </c>
    </row>
    <row r="23" spans="1:9" ht="23.25" customHeight="1" x14ac:dyDescent="0.3">
      <c r="A23" s="30"/>
      <c r="B23" s="110"/>
      <c r="C23" s="42"/>
      <c r="D23" s="2"/>
      <c r="E23" s="41"/>
      <c r="F23" s="9" t="s">
        <v>287</v>
      </c>
      <c r="G23" s="8" t="s">
        <v>288</v>
      </c>
      <c r="H23" s="46"/>
      <c r="I23" s="29"/>
    </row>
    <row r="24" spans="1:9" ht="23.25" customHeight="1" x14ac:dyDescent="0.3">
      <c r="A24" s="27">
        <v>10</v>
      </c>
      <c r="B24" s="112" t="s">
        <v>286</v>
      </c>
      <c r="C24" s="126">
        <v>9000</v>
      </c>
      <c r="D24" s="15">
        <f>+C24</f>
        <v>9000</v>
      </c>
      <c r="E24" s="38" t="s">
        <v>10</v>
      </c>
      <c r="F24" s="45" t="s">
        <v>42</v>
      </c>
      <c r="G24" s="38" t="s">
        <v>42</v>
      </c>
      <c r="H24" s="45" t="s">
        <v>13</v>
      </c>
      <c r="I24" s="25" t="s">
        <v>281</v>
      </c>
    </row>
    <row r="25" spans="1:9" ht="23.25" customHeight="1" x14ac:dyDescent="0.3">
      <c r="A25" s="28"/>
      <c r="B25" s="111"/>
      <c r="C25" s="127"/>
      <c r="D25" s="2"/>
      <c r="E25" s="41"/>
      <c r="F25" s="9" t="s">
        <v>287</v>
      </c>
      <c r="G25" s="8" t="s">
        <v>288</v>
      </c>
      <c r="H25" s="46"/>
      <c r="I25" s="29"/>
    </row>
    <row r="26" spans="1:9" ht="23.25" customHeight="1" x14ac:dyDescent="0.3">
      <c r="A26" s="30">
        <v>11</v>
      </c>
      <c r="B26" s="110" t="s">
        <v>286</v>
      </c>
      <c r="C26" s="42">
        <v>6000</v>
      </c>
      <c r="D26" s="15">
        <f>+C26</f>
        <v>6000</v>
      </c>
      <c r="E26" s="38" t="s">
        <v>10</v>
      </c>
      <c r="F26" s="45" t="s">
        <v>42</v>
      </c>
      <c r="G26" s="38" t="s">
        <v>42</v>
      </c>
      <c r="H26" s="45" t="s">
        <v>13</v>
      </c>
      <c r="I26" s="25" t="s">
        <v>281</v>
      </c>
    </row>
    <row r="27" spans="1:9" ht="23.25" customHeight="1" x14ac:dyDescent="0.3">
      <c r="A27" s="28"/>
      <c r="B27" s="110"/>
      <c r="C27" s="42"/>
      <c r="D27" s="2"/>
      <c r="E27" s="41"/>
      <c r="F27" s="9" t="s">
        <v>289</v>
      </c>
      <c r="G27" s="8" t="s">
        <v>29</v>
      </c>
      <c r="H27" s="46"/>
      <c r="I27" s="29"/>
    </row>
    <row r="28" spans="1:9" ht="23.25" customHeight="1" x14ac:dyDescent="0.3">
      <c r="A28" s="30">
        <v>12</v>
      </c>
      <c r="B28" s="112" t="s">
        <v>48</v>
      </c>
      <c r="C28" s="39">
        <v>4260</v>
      </c>
      <c r="D28" s="15">
        <f>+C28</f>
        <v>4260</v>
      </c>
      <c r="E28" s="38" t="s">
        <v>10</v>
      </c>
      <c r="F28" s="45" t="s">
        <v>42</v>
      </c>
      <c r="G28" s="38" t="s">
        <v>42</v>
      </c>
      <c r="H28" s="45" t="s">
        <v>13</v>
      </c>
      <c r="I28" s="25" t="s">
        <v>281</v>
      </c>
    </row>
    <row r="29" spans="1:9" ht="23.25" customHeight="1" x14ac:dyDescent="0.3">
      <c r="A29" s="30"/>
      <c r="B29" s="111" t="s">
        <v>49</v>
      </c>
      <c r="C29" s="42"/>
      <c r="D29" s="2"/>
      <c r="E29" s="44"/>
      <c r="F29" s="19" t="s">
        <v>290</v>
      </c>
      <c r="G29" s="44" t="s">
        <v>291</v>
      </c>
      <c r="H29" s="19" t="s">
        <v>14</v>
      </c>
      <c r="I29" s="29"/>
    </row>
    <row r="30" spans="1:9" ht="23.25" customHeight="1" x14ac:dyDescent="0.3">
      <c r="A30" s="27">
        <v>13</v>
      </c>
      <c r="B30" s="110" t="s">
        <v>286</v>
      </c>
      <c r="C30" s="39">
        <v>9000</v>
      </c>
      <c r="D30" s="15">
        <f>+C30</f>
        <v>9000</v>
      </c>
      <c r="E30" s="38" t="s">
        <v>10</v>
      </c>
      <c r="F30" s="45" t="s">
        <v>42</v>
      </c>
      <c r="G30" s="38" t="s">
        <v>42</v>
      </c>
      <c r="H30" s="45" t="s">
        <v>13</v>
      </c>
      <c r="I30" s="25" t="s">
        <v>285</v>
      </c>
    </row>
    <row r="31" spans="1:9" ht="23.25" customHeight="1" x14ac:dyDescent="0.3">
      <c r="A31" s="28"/>
      <c r="B31" s="110"/>
      <c r="C31" s="42"/>
      <c r="D31" s="2"/>
      <c r="E31" s="41"/>
      <c r="F31" s="9" t="s">
        <v>287</v>
      </c>
      <c r="G31" s="8" t="s">
        <v>288</v>
      </c>
      <c r="H31" s="46"/>
      <c r="I31" s="29"/>
    </row>
    <row r="32" spans="1:9" x14ac:dyDescent="0.3">
      <c r="A32" s="37">
        <v>14</v>
      </c>
      <c r="B32" s="112" t="s">
        <v>48</v>
      </c>
      <c r="C32" s="39">
        <v>4660</v>
      </c>
      <c r="D32" s="15">
        <f>+C32</f>
        <v>4660</v>
      </c>
      <c r="E32" s="38" t="s">
        <v>10</v>
      </c>
      <c r="F32" s="45" t="s">
        <v>42</v>
      </c>
      <c r="G32" s="38" t="s">
        <v>42</v>
      </c>
      <c r="H32" s="45" t="s">
        <v>13</v>
      </c>
      <c r="I32" s="25" t="s">
        <v>285</v>
      </c>
    </row>
    <row r="33" spans="1:9" x14ac:dyDescent="0.3">
      <c r="A33" s="43"/>
      <c r="B33" s="111" t="s">
        <v>49</v>
      </c>
      <c r="C33" s="93"/>
      <c r="D33" s="2"/>
      <c r="E33" s="44"/>
      <c r="F33" s="19" t="s">
        <v>292</v>
      </c>
      <c r="G33" s="44" t="s">
        <v>293</v>
      </c>
      <c r="H33" s="19" t="s">
        <v>14</v>
      </c>
      <c r="I33" s="29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BreakPreview" zoomScale="80" zoomScaleNormal="110" zoomScaleSheetLayoutView="80" workbookViewId="0">
      <selection sqref="A1:I1"/>
    </sheetView>
  </sheetViews>
  <sheetFormatPr defaultColWidth="9" defaultRowHeight="20.25" x14ac:dyDescent="0.3"/>
  <cols>
    <col min="1" max="1" width="6.75" style="4" customWidth="1"/>
    <col min="2" max="2" width="68.125" style="113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147" t="s">
        <v>243</v>
      </c>
      <c r="B1" s="147"/>
      <c r="C1" s="147"/>
      <c r="D1" s="147"/>
      <c r="E1" s="147"/>
      <c r="F1" s="147"/>
      <c r="G1" s="147"/>
      <c r="H1" s="147"/>
      <c r="I1" s="147"/>
      <c r="J1" s="6"/>
    </row>
    <row r="2" spans="1:10" ht="18.75" x14ac:dyDescent="0.3">
      <c r="A2" s="147" t="s">
        <v>9</v>
      </c>
      <c r="B2" s="147"/>
      <c r="C2" s="147"/>
      <c r="D2" s="147"/>
      <c r="E2" s="147"/>
      <c r="F2" s="147"/>
      <c r="G2" s="147"/>
      <c r="H2" s="147"/>
      <c r="I2" s="147"/>
      <c r="J2" s="6"/>
    </row>
    <row r="3" spans="1:10" ht="18.75" x14ac:dyDescent="0.3">
      <c r="A3" s="147" t="s">
        <v>244</v>
      </c>
      <c r="B3" s="147"/>
      <c r="C3" s="147"/>
      <c r="D3" s="147"/>
      <c r="E3" s="147"/>
      <c r="F3" s="147"/>
      <c r="G3" s="147"/>
      <c r="H3" s="147"/>
      <c r="I3" s="147"/>
      <c r="J3" s="6"/>
    </row>
    <row r="4" spans="1:10" ht="3.75" customHeight="1" x14ac:dyDescent="0.3">
      <c r="A4" s="102"/>
      <c r="B4" s="105"/>
      <c r="C4" s="102"/>
      <c r="D4" s="3"/>
      <c r="E4" s="102"/>
      <c r="F4" s="102"/>
      <c r="G4" s="102"/>
      <c r="H4" s="102"/>
      <c r="I4" s="102"/>
      <c r="J4" s="6"/>
    </row>
    <row r="5" spans="1:10" ht="37.5" x14ac:dyDescent="0.3">
      <c r="A5" s="92" t="s">
        <v>0</v>
      </c>
      <c r="B5" s="106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ht="23.25" customHeight="1" x14ac:dyDescent="0.3">
      <c r="A6" s="27">
        <v>1</v>
      </c>
      <c r="B6" s="107" t="s">
        <v>11</v>
      </c>
      <c r="C6" s="21">
        <v>2140</v>
      </c>
      <c r="D6" s="15">
        <f>+C6</f>
        <v>2140</v>
      </c>
      <c r="E6" s="103" t="s">
        <v>10</v>
      </c>
      <c r="F6" s="16" t="s">
        <v>23</v>
      </c>
      <c r="G6" s="16" t="s">
        <v>12</v>
      </c>
      <c r="H6" s="14" t="s">
        <v>17</v>
      </c>
      <c r="I6" s="25" t="s">
        <v>254</v>
      </c>
    </row>
    <row r="7" spans="1:10" ht="23.25" customHeight="1" x14ac:dyDescent="0.3">
      <c r="A7" s="30"/>
      <c r="B7" s="109"/>
      <c r="C7" s="55"/>
      <c r="D7" s="56"/>
      <c r="E7" s="57"/>
      <c r="F7" s="58" t="s">
        <v>19</v>
      </c>
      <c r="G7" s="18" t="s">
        <v>18</v>
      </c>
      <c r="H7" s="17"/>
      <c r="I7" s="29"/>
    </row>
    <row r="8" spans="1:10" ht="23.25" customHeight="1" x14ac:dyDescent="0.3">
      <c r="A8" s="27">
        <v>2</v>
      </c>
      <c r="B8" s="114" t="s">
        <v>245</v>
      </c>
      <c r="C8" s="21">
        <v>2000</v>
      </c>
      <c r="D8" s="15">
        <f>+C8</f>
        <v>2000</v>
      </c>
      <c r="E8" s="103" t="s">
        <v>10</v>
      </c>
      <c r="F8" s="45" t="s">
        <v>249</v>
      </c>
      <c r="G8" s="45" t="s">
        <v>249</v>
      </c>
      <c r="H8" s="14" t="s">
        <v>17</v>
      </c>
      <c r="I8" s="25" t="s">
        <v>255</v>
      </c>
    </row>
    <row r="9" spans="1:10" ht="23.25" customHeight="1" x14ac:dyDescent="0.3">
      <c r="A9" s="28"/>
      <c r="B9" s="115" t="s">
        <v>246</v>
      </c>
      <c r="C9" s="22"/>
      <c r="D9" s="2"/>
      <c r="E9" s="104"/>
      <c r="F9" s="19" t="s">
        <v>252</v>
      </c>
      <c r="G9" s="44" t="s">
        <v>253</v>
      </c>
      <c r="H9" s="17"/>
      <c r="I9" s="26"/>
    </row>
    <row r="10" spans="1:10" ht="23.25" customHeight="1" x14ac:dyDescent="0.3">
      <c r="A10" s="27">
        <v>3</v>
      </c>
      <c r="B10" s="114" t="s">
        <v>247</v>
      </c>
      <c r="C10" s="21">
        <v>6000</v>
      </c>
      <c r="D10" s="15">
        <f>+C10</f>
        <v>6000</v>
      </c>
      <c r="E10" s="103" t="s">
        <v>10</v>
      </c>
      <c r="F10" s="7" t="s">
        <v>24</v>
      </c>
      <c r="G10" s="7" t="s">
        <v>20</v>
      </c>
      <c r="H10" s="14" t="s">
        <v>17</v>
      </c>
      <c r="I10" s="25" t="s">
        <v>256</v>
      </c>
    </row>
    <row r="11" spans="1:10" ht="23.25" customHeight="1" x14ac:dyDescent="0.3">
      <c r="A11" s="28"/>
      <c r="B11" s="115" t="s">
        <v>248</v>
      </c>
      <c r="C11" s="22"/>
      <c r="D11" s="2"/>
      <c r="E11" s="104"/>
      <c r="F11" s="19" t="s">
        <v>28</v>
      </c>
      <c r="G11" s="8" t="s">
        <v>29</v>
      </c>
      <c r="H11" s="20"/>
      <c r="I11" s="26"/>
    </row>
    <row r="12" spans="1:10" ht="23.25" customHeight="1" x14ac:dyDescent="0.3">
      <c r="A12" s="27">
        <v>4</v>
      </c>
      <c r="B12" s="110" t="s">
        <v>84</v>
      </c>
      <c r="C12" s="42">
        <v>850</v>
      </c>
      <c r="D12" s="49">
        <f>+C12</f>
        <v>850</v>
      </c>
      <c r="E12" s="41" t="s">
        <v>10</v>
      </c>
      <c r="F12" s="46" t="s">
        <v>85</v>
      </c>
      <c r="G12" s="41" t="s">
        <v>85</v>
      </c>
      <c r="H12" s="46" t="s">
        <v>13</v>
      </c>
      <c r="I12" s="25" t="s">
        <v>256</v>
      </c>
    </row>
    <row r="13" spans="1:10" ht="23.25" customHeight="1" x14ac:dyDescent="0.3">
      <c r="A13" s="28"/>
      <c r="B13" s="111"/>
      <c r="C13" s="44"/>
      <c r="D13" s="48"/>
      <c r="E13" s="44"/>
      <c r="F13" s="19" t="s">
        <v>250</v>
      </c>
      <c r="G13" s="44" t="s">
        <v>251</v>
      </c>
      <c r="H13" s="19" t="s">
        <v>14</v>
      </c>
      <c r="I13" s="26"/>
    </row>
    <row r="14" spans="1:10" ht="23.25" customHeight="1" x14ac:dyDescent="0.3">
      <c r="A14" s="27">
        <v>3</v>
      </c>
      <c r="B14" s="112" t="s">
        <v>45</v>
      </c>
      <c r="C14" s="39">
        <v>1000</v>
      </c>
      <c r="D14" s="47">
        <f>+C14</f>
        <v>1000</v>
      </c>
      <c r="E14" s="38" t="s">
        <v>10</v>
      </c>
      <c r="F14" s="45" t="s">
        <v>42</v>
      </c>
      <c r="G14" s="38" t="s">
        <v>42</v>
      </c>
      <c r="H14" s="45" t="s">
        <v>13</v>
      </c>
      <c r="I14" s="25" t="s">
        <v>261</v>
      </c>
    </row>
    <row r="15" spans="1:10" ht="23.25" customHeight="1" x14ac:dyDescent="0.3">
      <c r="A15" s="30"/>
      <c r="B15" s="110"/>
      <c r="C15" s="42"/>
      <c r="D15" s="49"/>
      <c r="E15" s="41"/>
      <c r="F15" s="9" t="s">
        <v>43</v>
      </c>
      <c r="G15" s="8" t="s">
        <v>44</v>
      </c>
      <c r="H15" s="46"/>
      <c r="I15" s="29"/>
    </row>
    <row r="16" spans="1:10" ht="23.25" customHeight="1" x14ac:dyDescent="0.3">
      <c r="A16" s="27">
        <v>4</v>
      </c>
      <c r="B16" s="107" t="s">
        <v>41</v>
      </c>
      <c r="C16" s="21">
        <v>700</v>
      </c>
      <c r="D16" s="15">
        <f>+C16</f>
        <v>700</v>
      </c>
      <c r="E16" s="103" t="s">
        <v>10</v>
      </c>
      <c r="F16" s="16" t="s">
        <v>42</v>
      </c>
      <c r="G16" s="16" t="s">
        <v>42</v>
      </c>
      <c r="H16" s="14" t="s">
        <v>13</v>
      </c>
      <c r="I16" s="25" t="s">
        <v>261</v>
      </c>
    </row>
    <row r="17" spans="1:9" ht="23.25" customHeight="1" x14ac:dyDescent="0.3">
      <c r="A17" s="28"/>
      <c r="B17" s="108"/>
      <c r="C17" s="22"/>
      <c r="D17" s="2"/>
      <c r="E17" s="104"/>
      <c r="F17" s="9" t="s">
        <v>200</v>
      </c>
      <c r="G17" s="8" t="s">
        <v>201</v>
      </c>
      <c r="H17" s="20" t="s">
        <v>14</v>
      </c>
      <c r="I17" s="29"/>
    </row>
    <row r="18" spans="1:9" ht="23.25" customHeight="1" x14ac:dyDescent="0.3">
      <c r="A18" s="30">
        <v>5</v>
      </c>
      <c r="B18" s="112" t="s">
        <v>48</v>
      </c>
      <c r="C18" s="39">
        <v>3430</v>
      </c>
      <c r="D18" s="47">
        <f>+C18</f>
        <v>3430</v>
      </c>
      <c r="E18" s="38" t="s">
        <v>10</v>
      </c>
      <c r="F18" s="45" t="s">
        <v>42</v>
      </c>
      <c r="G18" s="38" t="s">
        <v>42</v>
      </c>
      <c r="H18" s="45" t="s">
        <v>13</v>
      </c>
      <c r="I18" s="25" t="s">
        <v>262</v>
      </c>
    </row>
    <row r="19" spans="1:9" ht="23.25" customHeight="1" x14ac:dyDescent="0.3">
      <c r="A19" s="30"/>
      <c r="B19" s="111" t="s">
        <v>49</v>
      </c>
      <c r="C19" s="44"/>
      <c r="D19" s="48"/>
      <c r="E19" s="44"/>
      <c r="F19" s="19" t="s">
        <v>257</v>
      </c>
      <c r="G19" s="44" t="s">
        <v>258</v>
      </c>
      <c r="H19" s="19" t="s">
        <v>14</v>
      </c>
      <c r="I19" s="29"/>
    </row>
    <row r="20" spans="1:9" ht="23.25" customHeight="1" x14ac:dyDescent="0.3">
      <c r="A20" s="27">
        <v>6</v>
      </c>
      <c r="B20" s="112" t="s">
        <v>48</v>
      </c>
      <c r="C20" s="39">
        <v>4190</v>
      </c>
      <c r="D20" s="47">
        <f>+C20</f>
        <v>4190</v>
      </c>
      <c r="E20" s="38" t="s">
        <v>10</v>
      </c>
      <c r="F20" s="45" t="s">
        <v>42</v>
      </c>
      <c r="G20" s="38" t="s">
        <v>42</v>
      </c>
      <c r="H20" s="45" t="s">
        <v>13</v>
      </c>
      <c r="I20" s="25" t="s">
        <v>262</v>
      </c>
    </row>
    <row r="21" spans="1:9" ht="23.25" customHeight="1" x14ac:dyDescent="0.3">
      <c r="A21" s="28"/>
      <c r="B21" s="111" t="s">
        <v>49</v>
      </c>
      <c r="C21" s="44"/>
      <c r="D21" s="48"/>
      <c r="E21" s="44"/>
      <c r="F21" s="19" t="s">
        <v>259</v>
      </c>
      <c r="G21" s="44" t="s">
        <v>260</v>
      </c>
      <c r="H21" s="19" t="s">
        <v>14</v>
      </c>
      <c r="I21" s="29"/>
    </row>
    <row r="22" spans="1:9" x14ac:dyDescent="0.3">
      <c r="C22" s="116"/>
    </row>
    <row r="23" spans="1:9" x14ac:dyDescent="0.3">
      <c r="C23" s="11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view="pageBreakPreview" zoomScaleNormal="110" zoomScaleSheetLayoutView="100" workbookViewId="0">
      <selection sqref="A1:I1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47" t="s">
        <v>233</v>
      </c>
      <c r="B1" s="147"/>
      <c r="C1" s="147"/>
      <c r="D1" s="147"/>
      <c r="E1" s="147"/>
      <c r="F1" s="147"/>
      <c r="G1" s="147"/>
      <c r="H1" s="147"/>
      <c r="I1" s="147"/>
      <c r="J1" s="6"/>
    </row>
    <row r="2" spans="1:10" x14ac:dyDescent="0.3">
      <c r="A2" s="147" t="s">
        <v>9</v>
      </c>
      <c r="B2" s="147"/>
      <c r="C2" s="147"/>
      <c r="D2" s="147"/>
      <c r="E2" s="147"/>
      <c r="F2" s="147"/>
      <c r="G2" s="147"/>
      <c r="H2" s="147"/>
      <c r="I2" s="147"/>
      <c r="J2" s="6"/>
    </row>
    <row r="3" spans="1:10" x14ac:dyDescent="0.3">
      <c r="A3" s="147" t="s">
        <v>234</v>
      </c>
      <c r="B3" s="147"/>
      <c r="C3" s="147"/>
      <c r="D3" s="147"/>
      <c r="E3" s="147"/>
      <c r="F3" s="147"/>
      <c r="G3" s="147"/>
      <c r="H3" s="147"/>
      <c r="I3" s="147"/>
      <c r="J3" s="6"/>
    </row>
    <row r="4" spans="1:10" ht="3.75" customHeight="1" x14ac:dyDescent="0.3">
      <c r="A4" s="99"/>
      <c r="B4" s="99"/>
      <c r="C4" s="99"/>
      <c r="D4" s="3"/>
      <c r="E4" s="99"/>
      <c r="F4" s="99"/>
      <c r="G4" s="99"/>
      <c r="H4" s="99"/>
      <c r="I4" s="99"/>
      <c r="J4" s="6"/>
    </row>
    <row r="5" spans="1:10" ht="37.5" x14ac:dyDescent="0.3">
      <c r="A5" s="92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ht="23.25" customHeight="1" x14ac:dyDescent="0.3">
      <c r="A6" s="27">
        <v>1</v>
      </c>
      <c r="B6" s="31" t="s">
        <v>11</v>
      </c>
      <c r="C6" s="21">
        <v>2140</v>
      </c>
      <c r="D6" s="15">
        <f>+C6</f>
        <v>2140</v>
      </c>
      <c r="E6" s="100" t="s">
        <v>10</v>
      </c>
      <c r="F6" s="16" t="s">
        <v>23</v>
      </c>
      <c r="G6" s="16" t="s">
        <v>12</v>
      </c>
      <c r="H6" s="14" t="s">
        <v>17</v>
      </c>
      <c r="I6" s="25" t="s">
        <v>235</v>
      </c>
    </row>
    <row r="7" spans="1:10" ht="23.25" customHeight="1" x14ac:dyDescent="0.3">
      <c r="A7" s="28"/>
      <c r="B7" s="32"/>
      <c r="C7" s="22"/>
      <c r="D7" s="2"/>
      <c r="E7" s="101"/>
      <c r="F7" s="9" t="s">
        <v>19</v>
      </c>
      <c r="G7" s="8" t="s">
        <v>18</v>
      </c>
      <c r="H7" s="20"/>
      <c r="I7" s="29"/>
    </row>
    <row r="8" spans="1:10" ht="23.25" customHeight="1" x14ac:dyDescent="0.3">
      <c r="A8" s="27">
        <v>2</v>
      </c>
      <c r="B8" s="46" t="s">
        <v>84</v>
      </c>
      <c r="C8" s="42">
        <v>2175</v>
      </c>
      <c r="D8" s="49">
        <f>+C8</f>
        <v>2175</v>
      </c>
      <c r="E8" s="41" t="s">
        <v>10</v>
      </c>
      <c r="F8" s="46" t="s">
        <v>85</v>
      </c>
      <c r="G8" s="41" t="s">
        <v>85</v>
      </c>
      <c r="H8" s="46" t="s">
        <v>13</v>
      </c>
      <c r="I8" s="25" t="s">
        <v>236</v>
      </c>
    </row>
    <row r="9" spans="1:10" ht="23.25" customHeight="1" x14ac:dyDescent="0.3">
      <c r="A9" s="28"/>
      <c r="B9" s="19"/>
      <c r="C9" s="44"/>
      <c r="D9" s="48"/>
      <c r="E9" s="44"/>
      <c r="F9" s="19" t="s">
        <v>241</v>
      </c>
      <c r="G9" s="44" t="s">
        <v>242</v>
      </c>
      <c r="H9" s="19" t="s">
        <v>14</v>
      </c>
      <c r="I9" s="29"/>
    </row>
    <row r="10" spans="1:10" ht="23.25" customHeight="1" x14ac:dyDescent="0.3">
      <c r="A10" s="27">
        <v>3</v>
      </c>
      <c r="B10" s="45" t="s">
        <v>45</v>
      </c>
      <c r="C10" s="39">
        <v>1000</v>
      </c>
      <c r="D10" s="47">
        <f>+C10</f>
        <v>1000</v>
      </c>
      <c r="E10" s="38" t="s">
        <v>10</v>
      </c>
      <c r="F10" s="45" t="s">
        <v>42</v>
      </c>
      <c r="G10" s="38" t="s">
        <v>42</v>
      </c>
      <c r="H10" s="45" t="s">
        <v>13</v>
      </c>
      <c r="I10" s="25" t="s">
        <v>235</v>
      </c>
    </row>
    <row r="11" spans="1:10" ht="23.25" customHeight="1" x14ac:dyDescent="0.3">
      <c r="A11" s="30"/>
      <c r="B11" s="46"/>
      <c r="C11" s="42"/>
      <c r="D11" s="49"/>
      <c r="E11" s="41"/>
      <c r="F11" s="9" t="s">
        <v>43</v>
      </c>
      <c r="G11" s="8" t="s">
        <v>44</v>
      </c>
      <c r="H11" s="46"/>
      <c r="I11" s="29"/>
    </row>
    <row r="12" spans="1:10" ht="23.25" customHeight="1" x14ac:dyDescent="0.3">
      <c r="A12" s="27">
        <v>4</v>
      </c>
      <c r="B12" s="31" t="s">
        <v>41</v>
      </c>
      <c r="C12" s="21">
        <v>700</v>
      </c>
      <c r="D12" s="15">
        <f>+C12</f>
        <v>700</v>
      </c>
      <c r="E12" s="100" t="s">
        <v>10</v>
      </c>
      <c r="F12" s="16" t="s">
        <v>42</v>
      </c>
      <c r="G12" s="16" t="s">
        <v>42</v>
      </c>
      <c r="H12" s="14" t="s">
        <v>13</v>
      </c>
      <c r="I12" s="25" t="s">
        <v>235</v>
      </c>
    </row>
    <row r="13" spans="1:10" ht="23.25" customHeight="1" x14ac:dyDescent="0.3">
      <c r="A13" s="28"/>
      <c r="B13" s="32"/>
      <c r="C13" s="22"/>
      <c r="D13" s="2"/>
      <c r="E13" s="101"/>
      <c r="F13" s="9" t="s">
        <v>200</v>
      </c>
      <c r="G13" s="8" t="s">
        <v>201</v>
      </c>
      <c r="H13" s="20" t="s">
        <v>14</v>
      </c>
      <c r="I13" s="29"/>
    </row>
    <row r="14" spans="1:10" ht="23.25" customHeight="1" x14ac:dyDescent="0.3">
      <c r="A14" s="30">
        <v>5</v>
      </c>
      <c r="B14" s="45" t="s">
        <v>48</v>
      </c>
      <c r="C14" s="39">
        <v>3600</v>
      </c>
      <c r="D14" s="47">
        <f>+C14</f>
        <v>3600</v>
      </c>
      <c r="E14" s="38" t="s">
        <v>10</v>
      </c>
      <c r="F14" s="45" t="s">
        <v>42</v>
      </c>
      <c r="G14" s="38" t="s">
        <v>42</v>
      </c>
      <c r="H14" s="45" t="s">
        <v>13</v>
      </c>
      <c r="I14" s="25" t="s">
        <v>235</v>
      </c>
    </row>
    <row r="15" spans="1:10" ht="23.25" customHeight="1" x14ac:dyDescent="0.3">
      <c r="A15" s="30"/>
      <c r="B15" s="19" t="s">
        <v>49</v>
      </c>
      <c r="C15" s="44"/>
      <c r="D15" s="48"/>
      <c r="E15" s="44"/>
      <c r="F15" s="19" t="s">
        <v>237</v>
      </c>
      <c r="G15" s="44" t="s">
        <v>238</v>
      </c>
      <c r="H15" s="19" t="s">
        <v>14</v>
      </c>
      <c r="I15" s="29"/>
    </row>
    <row r="16" spans="1:10" ht="23.25" customHeight="1" x14ac:dyDescent="0.3">
      <c r="A16" s="27">
        <v>6</v>
      </c>
      <c r="B16" s="45" t="s">
        <v>48</v>
      </c>
      <c r="C16" s="39">
        <v>4595</v>
      </c>
      <c r="D16" s="47">
        <f>+C16</f>
        <v>4595</v>
      </c>
      <c r="E16" s="38" t="s">
        <v>10</v>
      </c>
      <c r="F16" s="45" t="s">
        <v>42</v>
      </c>
      <c r="G16" s="38" t="s">
        <v>42</v>
      </c>
      <c r="H16" s="45" t="s">
        <v>13</v>
      </c>
      <c r="I16" s="25" t="s">
        <v>236</v>
      </c>
    </row>
    <row r="17" spans="1:9" ht="23.25" customHeight="1" x14ac:dyDescent="0.3">
      <c r="A17" s="28"/>
      <c r="B17" s="19" t="s">
        <v>49</v>
      </c>
      <c r="C17" s="44"/>
      <c r="D17" s="48"/>
      <c r="E17" s="44"/>
      <c r="F17" s="19" t="s">
        <v>239</v>
      </c>
      <c r="G17" s="44" t="s">
        <v>240</v>
      </c>
      <c r="H17" s="19" t="s">
        <v>14</v>
      </c>
      <c r="I17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opLeftCell="C7" zoomScale="110" zoomScaleNormal="110" zoomScaleSheetLayoutView="100" workbookViewId="0">
      <selection activeCell="B16" sqref="B16:H17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47" t="s">
        <v>205</v>
      </c>
      <c r="B1" s="147"/>
      <c r="C1" s="147"/>
      <c r="D1" s="147"/>
      <c r="E1" s="147"/>
      <c r="F1" s="147"/>
      <c r="G1" s="147"/>
      <c r="H1" s="147"/>
      <c r="I1" s="147"/>
      <c r="J1" s="6"/>
    </row>
    <row r="2" spans="1:10" x14ac:dyDescent="0.3">
      <c r="A2" s="147" t="s">
        <v>9</v>
      </c>
      <c r="B2" s="147"/>
      <c r="C2" s="147"/>
      <c r="D2" s="147"/>
      <c r="E2" s="147"/>
      <c r="F2" s="147"/>
      <c r="G2" s="147"/>
      <c r="H2" s="147"/>
      <c r="I2" s="147"/>
      <c r="J2" s="6"/>
    </row>
    <row r="3" spans="1:10" x14ac:dyDescent="0.3">
      <c r="A3" s="147" t="s">
        <v>206</v>
      </c>
      <c r="B3" s="147"/>
      <c r="C3" s="147"/>
      <c r="D3" s="147"/>
      <c r="E3" s="147"/>
      <c r="F3" s="147"/>
      <c r="G3" s="147"/>
      <c r="H3" s="147"/>
      <c r="I3" s="147"/>
      <c r="J3" s="6"/>
    </row>
    <row r="4" spans="1:10" ht="3.75" customHeight="1" x14ac:dyDescent="0.3">
      <c r="A4" s="94"/>
      <c r="B4" s="94"/>
      <c r="C4" s="94"/>
      <c r="D4" s="3"/>
      <c r="E4" s="94"/>
      <c r="F4" s="94"/>
      <c r="G4" s="94"/>
      <c r="H4" s="94"/>
      <c r="I4" s="94"/>
      <c r="J4" s="6"/>
    </row>
    <row r="5" spans="1:10" ht="37.5" x14ac:dyDescent="0.3">
      <c r="A5" s="92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ht="23.25" customHeight="1" x14ac:dyDescent="0.3">
      <c r="A6" s="30">
        <v>1</v>
      </c>
      <c r="B6" s="31" t="s">
        <v>207</v>
      </c>
      <c r="C6" s="21">
        <v>1278</v>
      </c>
      <c r="D6" s="15">
        <f>+C6</f>
        <v>1278</v>
      </c>
      <c r="E6" s="95" t="s">
        <v>10</v>
      </c>
      <c r="F6" s="45" t="s">
        <v>209</v>
      </c>
      <c r="G6" s="45" t="s">
        <v>209</v>
      </c>
      <c r="H6" s="45" t="s">
        <v>13</v>
      </c>
      <c r="I6" s="25" t="s">
        <v>212</v>
      </c>
    </row>
    <row r="7" spans="1:10" ht="23.25" customHeight="1" x14ac:dyDescent="0.3">
      <c r="A7" s="30"/>
      <c r="B7" s="78" t="s">
        <v>208</v>
      </c>
      <c r="C7" s="55"/>
      <c r="D7" s="56"/>
      <c r="E7" s="57"/>
      <c r="F7" s="19" t="s">
        <v>210</v>
      </c>
      <c r="G7" s="44" t="s">
        <v>211</v>
      </c>
      <c r="H7" s="19" t="s">
        <v>14</v>
      </c>
      <c r="I7" s="26"/>
    </row>
    <row r="8" spans="1:10" ht="23.25" customHeight="1" x14ac:dyDescent="0.3">
      <c r="A8" s="27">
        <v>2</v>
      </c>
      <c r="B8" s="31" t="s">
        <v>213</v>
      </c>
      <c r="C8" s="21">
        <v>2500</v>
      </c>
      <c r="D8" s="15">
        <f>+C8</f>
        <v>2500</v>
      </c>
      <c r="E8" s="95" t="s">
        <v>10</v>
      </c>
      <c r="F8" s="45" t="s">
        <v>214</v>
      </c>
      <c r="G8" s="45" t="s">
        <v>214</v>
      </c>
      <c r="H8" s="14" t="s">
        <v>17</v>
      </c>
      <c r="I8" s="25" t="s">
        <v>212</v>
      </c>
    </row>
    <row r="9" spans="1:10" ht="23.25" customHeight="1" x14ac:dyDescent="0.3">
      <c r="A9" s="28"/>
      <c r="B9" s="32" t="s">
        <v>208</v>
      </c>
      <c r="C9" s="22"/>
      <c r="D9" s="2"/>
      <c r="E9" s="96"/>
      <c r="F9" s="19" t="s">
        <v>215</v>
      </c>
      <c r="G9" s="44" t="s">
        <v>216</v>
      </c>
      <c r="H9" s="20"/>
      <c r="I9" s="26"/>
    </row>
    <row r="10" spans="1:10" ht="23.25" customHeight="1" x14ac:dyDescent="0.3">
      <c r="A10" s="30">
        <v>3</v>
      </c>
      <c r="B10" s="78" t="s">
        <v>217</v>
      </c>
      <c r="C10" s="55">
        <v>450</v>
      </c>
      <c r="D10" s="56">
        <f>+C10</f>
        <v>450</v>
      </c>
      <c r="E10" s="57" t="s">
        <v>10</v>
      </c>
      <c r="F10" s="46" t="s">
        <v>232</v>
      </c>
      <c r="G10" s="41" t="s">
        <v>219</v>
      </c>
      <c r="H10" s="45" t="s">
        <v>220</v>
      </c>
      <c r="I10" s="25" t="s">
        <v>221</v>
      </c>
    </row>
    <row r="11" spans="1:10" ht="23.25" customHeight="1" x14ac:dyDescent="0.3">
      <c r="A11" s="30"/>
      <c r="B11" s="78" t="s">
        <v>218</v>
      </c>
      <c r="C11" s="55"/>
      <c r="D11" s="56"/>
      <c r="E11" s="57"/>
      <c r="F11" s="46"/>
      <c r="G11" s="41"/>
      <c r="H11" s="19" t="s">
        <v>14</v>
      </c>
      <c r="I11" s="26"/>
    </row>
    <row r="12" spans="1:10" ht="23.25" customHeight="1" x14ac:dyDescent="0.3">
      <c r="A12" s="27">
        <v>4</v>
      </c>
      <c r="B12" s="31" t="s">
        <v>11</v>
      </c>
      <c r="C12" s="21">
        <v>2140</v>
      </c>
      <c r="D12" s="15">
        <f>+C12</f>
        <v>2140</v>
      </c>
      <c r="E12" s="95" t="s">
        <v>10</v>
      </c>
      <c r="F12" s="16" t="s">
        <v>23</v>
      </c>
      <c r="G12" s="16" t="s">
        <v>12</v>
      </c>
      <c r="H12" s="14" t="s">
        <v>17</v>
      </c>
      <c r="I12" s="25" t="s">
        <v>221</v>
      </c>
    </row>
    <row r="13" spans="1:10" ht="23.25" customHeight="1" x14ac:dyDescent="0.3">
      <c r="A13" s="28"/>
      <c r="B13" s="32"/>
      <c r="C13" s="22"/>
      <c r="D13" s="2"/>
      <c r="E13" s="96"/>
      <c r="F13" s="9" t="s">
        <v>19</v>
      </c>
      <c r="G13" s="8" t="s">
        <v>18</v>
      </c>
      <c r="H13" s="17"/>
      <c r="I13" s="29"/>
    </row>
    <row r="14" spans="1:10" ht="23.25" customHeight="1" x14ac:dyDescent="0.3">
      <c r="A14" s="30">
        <v>5</v>
      </c>
      <c r="B14" s="46" t="s">
        <v>222</v>
      </c>
      <c r="C14" s="42">
        <v>320</v>
      </c>
      <c r="D14" s="49">
        <f>+C14</f>
        <v>320</v>
      </c>
      <c r="E14" s="41" t="s">
        <v>10</v>
      </c>
      <c r="F14" s="46" t="s">
        <v>85</v>
      </c>
      <c r="G14" s="41" t="s">
        <v>85</v>
      </c>
      <c r="H14" s="45" t="s">
        <v>220</v>
      </c>
      <c r="I14" s="25" t="s">
        <v>221</v>
      </c>
    </row>
    <row r="15" spans="1:10" ht="23.25" customHeight="1" x14ac:dyDescent="0.3">
      <c r="A15" s="28"/>
      <c r="B15" s="19"/>
      <c r="C15" s="44"/>
      <c r="D15" s="48"/>
      <c r="E15" s="44"/>
      <c r="F15" s="19" t="s">
        <v>223</v>
      </c>
      <c r="G15" s="44" t="s">
        <v>224</v>
      </c>
      <c r="H15" s="19" t="s">
        <v>14</v>
      </c>
      <c r="I15" s="29"/>
    </row>
    <row r="16" spans="1:10" ht="23.25" customHeight="1" x14ac:dyDescent="0.3">
      <c r="A16" s="30">
        <v>6</v>
      </c>
      <c r="B16" s="88" t="s">
        <v>195</v>
      </c>
      <c r="C16" s="39">
        <v>2100</v>
      </c>
      <c r="D16" s="47">
        <f>+C16</f>
        <v>2100</v>
      </c>
      <c r="E16" s="38" t="s">
        <v>10</v>
      </c>
      <c r="F16" s="45" t="s">
        <v>116</v>
      </c>
      <c r="G16" s="45" t="s">
        <v>116</v>
      </c>
      <c r="H16" s="45" t="s">
        <v>13</v>
      </c>
      <c r="I16" s="25" t="s">
        <v>227</v>
      </c>
    </row>
    <row r="17" spans="1:9" ht="23.25" customHeight="1" x14ac:dyDescent="0.3">
      <c r="A17" s="30"/>
      <c r="B17" s="32"/>
      <c r="C17" s="93"/>
      <c r="D17" s="48"/>
      <c r="E17" s="44"/>
      <c r="F17" s="19" t="s">
        <v>225</v>
      </c>
      <c r="G17" s="44" t="s">
        <v>226</v>
      </c>
      <c r="H17" s="19"/>
      <c r="I17" s="29"/>
    </row>
    <row r="18" spans="1:9" ht="23.25" customHeight="1" x14ac:dyDescent="0.3">
      <c r="A18" s="27">
        <v>8</v>
      </c>
      <c r="B18" s="46" t="s">
        <v>84</v>
      </c>
      <c r="C18" s="42">
        <v>560</v>
      </c>
      <c r="D18" s="49">
        <f>+C18</f>
        <v>560</v>
      </c>
      <c r="E18" s="41" t="s">
        <v>10</v>
      </c>
      <c r="F18" s="46" t="s">
        <v>85</v>
      </c>
      <c r="G18" s="41" t="s">
        <v>85</v>
      </c>
      <c r="H18" s="46" t="s">
        <v>13</v>
      </c>
      <c r="I18" s="25" t="s">
        <v>227</v>
      </c>
    </row>
    <row r="19" spans="1:9" ht="23.25" customHeight="1" x14ac:dyDescent="0.3">
      <c r="A19" s="28"/>
      <c r="B19" s="19"/>
      <c r="C19" s="44"/>
      <c r="D19" s="48"/>
      <c r="E19" s="44"/>
      <c r="F19" s="19" t="s">
        <v>197</v>
      </c>
      <c r="G19" s="44" t="s">
        <v>198</v>
      </c>
      <c r="H19" s="19" t="s">
        <v>14</v>
      </c>
      <c r="I19" s="29"/>
    </row>
    <row r="20" spans="1:9" ht="23.25" customHeight="1" x14ac:dyDescent="0.3">
      <c r="A20" s="30">
        <v>9</v>
      </c>
      <c r="B20" s="14" t="s">
        <v>22</v>
      </c>
      <c r="C20" s="21">
        <v>6000</v>
      </c>
      <c r="D20" s="15">
        <f>+C20</f>
        <v>6000</v>
      </c>
      <c r="E20" s="97" t="s">
        <v>10</v>
      </c>
      <c r="F20" s="7" t="s">
        <v>24</v>
      </c>
      <c r="G20" s="7" t="s">
        <v>20</v>
      </c>
      <c r="H20" s="14" t="s">
        <v>17</v>
      </c>
      <c r="I20" s="25" t="s">
        <v>231</v>
      </c>
    </row>
    <row r="21" spans="1:9" ht="23.25" customHeight="1" x14ac:dyDescent="0.3">
      <c r="A21" s="30"/>
      <c r="B21" s="20" t="s">
        <v>228</v>
      </c>
      <c r="C21" s="22"/>
      <c r="D21" s="2"/>
      <c r="E21" s="98"/>
      <c r="F21" s="19" t="s">
        <v>28</v>
      </c>
      <c r="G21" s="8" t="s">
        <v>29</v>
      </c>
      <c r="H21" s="20"/>
      <c r="I21" s="29"/>
    </row>
    <row r="22" spans="1:9" ht="23.25" customHeight="1" x14ac:dyDescent="0.3">
      <c r="A22" s="27">
        <v>10</v>
      </c>
      <c r="B22" s="45" t="s">
        <v>45</v>
      </c>
      <c r="C22" s="39">
        <v>1000</v>
      </c>
      <c r="D22" s="47">
        <f>+C22</f>
        <v>1000</v>
      </c>
      <c r="E22" s="38" t="s">
        <v>10</v>
      </c>
      <c r="F22" s="45" t="s">
        <v>42</v>
      </c>
      <c r="G22" s="38" t="s">
        <v>42</v>
      </c>
      <c r="H22" s="45" t="s">
        <v>13</v>
      </c>
      <c r="I22" s="25" t="s">
        <v>231</v>
      </c>
    </row>
    <row r="23" spans="1:9" ht="23.25" customHeight="1" x14ac:dyDescent="0.3">
      <c r="A23" s="30"/>
      <c r="B23" s="46"/>
      <c r="C23" s="42"/>
      <c r="D23" s="49"/>
      <c r="E23" s="41"/>
      <c r="F23" s="9" t="s">
        <v>43</v>
      </c>
      <c r="G23" s="8" t="s">
        <v>44</v>
      </c>
      <c r="H23" s="46"/>
      <c r="I23" s="29"/>
    </row>
    <row r="24" spans="1:9" ht="23.25" customHeight="1" x14ac:dyDescent="0.3">
      <c r="A24" s="27">
        <v>11</v>
      </c>
      <c r="B24" s="31" t="s">
        <v>41</v>
      </c>
      <c r="C24" s="21">
        <v>700</v>
      </c>
      <c r="D24" s="15">
        <f>+C24</f>
        <v>700</v>
      </c>
      <c r="E24" s="95" t="s">
        <v>10</v>
      </c>
      <c r="F24" s="16" t="s">
        <v>42</v>
      </c>
      <c r="G24" s="16" t="s">
        <v>42</v>
      </c>
      <c r="H24" s="14" t="s">
        <v>13</v>
      </c>
      <c r="I24" s="25" t="s">
        <v>231</v>
      </c>
    </row>
    <row r="25" spans="1:9" ht="23.25" customHeight="1" x14ac:dyDescent="0.3">
      <c r="A25" s="28"/>
      <c r="B25" s="32"/>
      <c r="C25" s="22"/>
      <c r="D25" s="2"/>
      <c r="E25" s="96"/>
      <c r="F25" s="9" t="s">
        <v>200</v>
      </c>
      <c r="G25" s="8" t="s">
        <v>201</v>
      </c>
      <c r="H25" s="20" t="s">
        <v>14</v>
      </c>
      <c r="I25" s="29"/>
    </row>
    <row r="26" spans="1:9" ht="23.25" customHeight="1" x14ac:dyDescent="0.3">
      <c r="A26" s="27">
        <v>12</v>
      </c>
      <c r="B26" s="45" t="s">
        <v>48</v>
      </c>
      <c r="C26" s="39">
        <v>6160</v>
      </c>
      <c r="D26" s="47">
        <f>+C26</f>
        <v>6160</v>
      </c>
      <c r="E26" s="38" t="s">
        <v>10</v>
      </c>
      <c r="F26" s="45" t="s">
        <v>42</v>
      </c>
      <c r="G26" s="38" t="s">
        <v>42</v>
      </c>
      <c r="H26" s="45" t="s">
        <v>13</v>
      </c>
      <c r="I26" s="25" t="s">
        <v>231</v>
      </c>
    </row>
    <row r="27" spans="1:9" ht="23.25" customHeight="1" x14ac:dyDescent="0.3">
      <c r="A27" s="28"/>
      <c r="B27" s="19" t="s">
        <v>49</v>
      </c>
      <c r="C27" s="44"/>
      <c r="D27" s="48"/>
      <c r="E27" s="44"/>
      <c r="F27" s="19" t="s">
        <v>229</v>
      </c>
      <c r="G27" s="44" t="s">
        <v>230</v>
      </c>
      <c r="H27" s="19" t="s">
        <v>14</v>
      </c>
      <c r="I27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opLeftCell="A7" zoomScale="110" zoomScaleNormal="110" zoomScaleSheetLayoutView="100" workbookViewId="0">
      <selection activeCell="F24" sqref="F24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47" t="s">
        <v>170</v>
      </c>
      <c r="B1" s="147"/>
      <c r="C1" s="147"/>
      <c r="D1" s="147"/>
      <c r="E1" s="147"/>
      <c r="F1" s="147"/>
      <c r="G1" s="147"/>
      <c r="H1" s="147"/>
      <c r="I1" s="147"/>
      <c r="J1" s="6"/>
    </row>
    <row r="2" spans="1:10" x14ac:dyDescent="0.3">
      <c r="A2" s="147" t="s">
        <v>9</v>
      </c>
      <c r="B2" s="147"/>
      <c r="C2" s="147"/>
      <c r="D2" s="147"/>
      <c r="E2" s="147"/>
      <c r="F2" s="147"/>
      <c r="G2" s="147"/>
      <c r="H2" s="147"/>
      <c r="I2" s="147"/>
      <c r="J2" s="6"/>
    </row>
    <row r="3" spans="1:10" x14ac:dyDescent="0.3">
      <c r="A3" s="147" t="s">
        <v>204</v>
      </c>
      <c r="B3" s="147"/>
      <c r="C3" s="147"/>
      <c r="D3" s="147"/>
      <c r="E3" s="147"/>
      <c r="F3" s="147"/>
      <c r="G3" s="147"/>
      <c r="H3" s="147"/>
      <c r="I3" s="147"/>
      <c r="J3" s="6"/>
    </row>
    <row r="4" spans="1:10" ht="3.75" customHeight="1" x14ac:dyDescent="0.3">
      <c r="A4" s="89"/>
      <c r="B4" s="89"/>
      <c r="C4" s="89"/>
      <c r="D4" s="3"/>
      <c r="E4" s="89"/>
      <c r="F4" s="89"/>
      <c r="G4" s="89"/>
      <c r="H4" s="89"/>
      <c r="I4" s="89"/>
      <c r="J4" s="6"/>
    </row>
    <row r="5" spans="1:10" ht="37.5" x14ac:dyDescent="0.3">
      <c r="A5" s="92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ht="23.25" customHeight="1" x14ac:dyDescent="0.3">
      <c r="A6" s="30">
        <v>1</v>
      </c>
      <c r="B6" s="31" t="s">
        <v>11</v>
      </c>
      <c r="C6" s="21">
        <v>2140</v>
      </c>
      <c r="D6" s="15">
        <f>+C6</f>
        <v>2140</v>
      </c>
      <c r="E6" s="90" t="s">
        <v>10</v>
      </c>
      <c r="F6" s="16" t="s">
        <v>23</v>
      </c>
      <c r="G6" s="16" t="s">
        <v>12</v>
      </c>
      <c r="H6" s="14" t="s">
        <v>17</v>
      </c>
      <c r="I6" s="25" t="s">
        <v>171</v>
      </c>
    </row>
    <row r="7" spans="1:10" ht="23.25" customHeight="1" x14ac:dyDescent="0.3">
      <c r="A7" s="30"/>
      <c r="B7" s="78"/>
      <c r="C7" s="55"/>
      <c r="D7" s="56"/>
      <c r="E7" s="57"/>
      <c r="F7" s="58" t="s">
        <v>19</v>
      </c>
      <c r="G7" s="18" t="s">
        <v>18</v>
      </c>
      <c r="H7" s="17"/>
      <c r="I7" s="29"/>
    </row>
    <row r="8" spans="1:10" ht="23.25" customHeight="1" x14ac:dyDescent="0.3">
      <c r="A8" s="27">
        <v>2</v>
      </c>
      <c r="B8" s="88" t="s">
        <v>172</v>
      </c>
      <c r="C8" s="21">
        <v>5180</v>
      </c>
      <c r="D8" s="15">
        <f>+C8</f>
        <v>5180</v>
      </c>
      <c r="E8" s="90" t="s">
        <v>10</v>
      </c>
      <c r="F8" s="16" t="s">
        <v>173</v>
      </c>
      <c r="G8" s="16" t="s">
        <v>175</v>
      </c>
      <c r="H8" s="86" t="s">
        <v>15</v>
      </c>
      <c r="I8" s="25" t="s">
        <v>171</v>
      </c>
    </row>
    <row r="9" spans="1:10" ht="23.25" customHeight="1" x14ac:dyDescent="0.3">
      <c r="A9" s="28"/>
      <c r="B9" s="32"/>
      <c r="C9" s="22"/>
      <c r="D9" s="2"/>
      <c r="E9" s="57"/>
      <c r="F9" s="9"/>
      <c r="G9" s="8" t="s">
        <v>174</v>
      </c>
      <c r="H9" s="87" t="s">
        <v>16</v>
      </c>
      <c r="I9" s="29"/>
    </row>
    <row r="10" spans="1:10" ht="23.25" customHeight="1" x14ac:dyDescent="0.3">
      <c r="A10" s="27">
        <v>3</v>
      </c>
      <c r="B10" s="88" t="s">
        <v>176</v>
      </c>
      <c r="C10" s="21">
        <v>1055</v>
      </c>
      <c r="D10" s="15">
        <f>+C10</f>
        <v>1055</v>
      </c>
      <c r="E10" s="90" t="s">
        <v>10</v>
      </c>
      <c r="F10" s="16" t="s">
        <v>177</v>
      </c>
      <c r="G10" s="16" t="s">
        <v>177</v>
      </c>
      <c r="H10" s="86" t="s">
        <v>15</v>
      </c>
      <c r="I10" s="25" t="s">
        <v>180</v>
      </c>
    </row>
    <row r="11" spans="1:10" ht="23.25" customHeight="1" x14ac:dyDescent="0.3">
      <c r="A11" s="28"/>
      <c r="B11" s="32"/>
      <c r="C11" s="22"/>
      <c r="D11" s="2"/>
      <c r="E11" s="91"/>
      <c r="F11" s="9" t="s">
        <v>178</v>
      </c>
      <c r="G11" s="8" t="s">
        <v>179</v>
      </c>
      <c r="H11" s="87" t="s">
        <v>16</v>
      </c>
      <c r="I11" s="29"/>
    </row>
    <row r="12" spans="1:10" ht="23.25" customHeight="1" x14ac:dyDescent="0.3">
      <c r="A12" s="30">
        <v>4</v>
      </c>
      <c r="B12" s="14" t="s">
        <v>63</v>
      </c>
      <c r="C12" s="21">
        <v>3888</v>
      </c>
      <c r="D12" s="15">
        <f t="shared" ref="D12" si="0">+C12</f>
        <v>3888</v>
      </c>
      <c r="E12" s="90" t="s">
        <v>10</v>
      </c>
      <c r="F12" s="7" t="s">
        <v>65</v>
      </c>
      <c r="G12" s="7" t="s">
        <v>66</v>
      </c>
      <c r="H12" s="7" t="s">
        <v>13</v>
      </c>
      <c r="I12" s="25" t="s">
        <v>184</v>
      </c>
    </row>
    <row r="13" spans="1:10" ht="23.25" customHeight="1" x14ac:dyDescent="0.3">
      <c r="A13" s="30"/>
      <c r="B13" s="17" t="s">
        <v>181</v>
      </c>
      <c r="C13" s="22"/>
      <c r="D13" s="2"/>
      <c r="E13" s="91"/>
      <c r="F13" s="19" t="s">
        <v>182</v>
      </c>
      <c r="G13" s="18" t="s">
        <v>183</v>
      </c>
      <c r="H13" s="18" t="s">
        <v>14</v>
      </c>
      <c r="I13" s="29"/>
    </row>
    <row r="14" spans="1:10" ht="23.25" customHeight="1" x14ac:dyDescent="0.3">
      <c r="A14" s="27">
        <v>5</v>
      </c>
      <c r="B14" s="31" t="s">
        <v>185</v>
      </c>
      <c r="C14" s="21">
        <v>4500</v>
      </c>
      <c r="D14" s="15">
        <f>+C14</f>
        <v>4500</v>
      </c>
      <c r="E14" s="90" t="s">
        <v>10</v>
      </c>
      <c r="F14" s="16" t="s">
        <v>78</v>
      </c>
      <c r="G14" s="16" t="s">
        <v>79</v>
      </c>
      <c r="H14" s="14" t="s">
        <v>17</v>
      </c>
      <c r="I14" s="25" t="s">
        <v>189</v>
      </c>
    </row>
    <row r="15" spans="1:10" ht="23.25" customHeight="1" x14ac:dyDescent="0.3">
      <c r="A15" s="28"/>
      <c r="B15" s="32" t="s">
        <v>186</v>
      </c>
      <c r="C15" s="22"/>
      <c r="D15" s="2"/>
      <c r="E15" s="91"/>
      <c r="F15" s="9" t="s">
        <v>187</v>
      </c>
      <c r="G15" s="8" t="s">
        <v>188</v>
      </c>
      <c r="H15" s="20"/>
      <c r="I15" s="29"/>
    </row>
    <row r="16" spans="1:10" ht="23.25" customHeight="1" x14ac:dyDescent="0.3">
      <c r="A16" s="30">
        <v>6</v>
      </c>
      <c r="B16" s="14" t="s">
        <v>190</v>
      </c>
      <c r="C16" s="42">
        <v>1290</v>
      </c>
      <c r="D16" s="49">
        <f>+C16</f>
        <v>1290</v>
      </c>
      <c r="E16" s="41" t="s">
        <v>10</v>
      </c>
      <c r="F16" s="46" t="s">
        <v>192</v>
      </c>
      <c r="G16" s="46" t="s">
        <v>192</v>
      </c>
      <c r="H16" s="46" t="s">
        <v>13</v>
      </c>
      <c r="I16" s="25" t="s">
        <v>189</v>
      </c>
    </row>
    <row r="17" spans="1:9" ht="23.25" customHeight="1" x14ac:dyDescent="0.3">
      <c r="A17" s="30"/>
      <c r="B17" s="17" t="s">
        <v>191</v>
      </c>
      <c r="C17" s="41"/>
      <c r="D17" s="49"/>
      <c r="E17" s="41"/>
      <c r="F17" s="46" t="s">
        <v>193</v>
      </c>
      <c r="G17" s="41" t="s">
        <v>194</v>
      </c>
      <c r="H17" s="46" t="s">
        <v>14</v>
      </c>
      <c r="I17" s="29"/>
    </row>
    <row r="18" spans="1:9" ht="23.25" customHeight="1" x14ac:dyDescent="0.3">
      <c r="A18" s="27">
        <v>7</v>
      </c>
      <c r="B18" s="88" t="s">
        <v>195</v>
      </c>
      <c r="C18" s="39">
        <v>1800</v>
      </c>
      <c r="D18" s="47">
        <f>+C18</f>
        <v>1800</v>
      </c>
      <c r="E18" s="38" t="s">
        <v>10</v>
      </c>
      <c r="F18" s="45" t="s">
        <v>116</v>
      </c>
      <c r="G18" s="45" t="s">
        <v>116</v>
      </c>
      <c r="H18" s="45" t="s">
        <v>13</v>
      </c>
      <c r="I18" s="25" t="s">
        <v>196</v>
      </c>
    </row>
    <row r="19" spans="1:9" ht="23.25" customHeight="1" x14ac:dyDescent="0.3">
      <c r="A19" s="28"/>
      <c r="B19" s="32"/>
      <c r="C19" s="93"/>
      <c r="D19" s="48"/>
      <c r="E19" s="44"/>
      <c r="F19" s="19"/>
      <c r="G19" s="44"/>
      <c r="H19" s="19"/>
      <c r="I19" s="26"/>
    </row>
    <row r="20" spans="1:9" ht="23.25" customHeight="1" x14ac:dyDescent="0.3">
      <c r="A20" s="30">
        <v>8</v>
      </c>
      <c r="B20" s="46" t="s">
        <v>84</v>
      </c>
      <c r="C20" s="42">
        <v>560</v>
      </c>
      <c r="D20" s="49">
        <f>+C20</f>
        <v>560</v>
      </c>
      <c r="E20" s="41" t="s">
        <v>10</v>
      </c>
      <c r="F20" s="46" t="s">
        <v>85</v>
      </c>
      <c r="G20" s="41" t="s">
        <v>85</v>
      </c>
      <c r="H20" s="46" t="s">
        <v>13</v>
      </c>
      <c r="I20" s="29" t="s">
        <v>196</v>
      </c>
    </row>
    <row r="21" spans="1:9" ht="23.25" customHeight="1" x14ac:dyDescent="0.3">
      <c r="A21" s="28"/>
      <c r="B21" s="19"/>
      <c r="C21" s="44"/>
      <c r="D21" s="48"/>
      <c r="E21" s="44"/>
      <c r="F21" s="19" t="s">
        <v>197</v>
      </c>
      <c r="G21" s="44" t="s">
        <v>198</v>
      </c>
      <c r="H21" s="19" t="s">
        <v>14</v>
      </c>
      <c r="I21" s="29"/>
    </row>
    <row r="22" spans="1:9" ht="23.25" customHeight="1" x14ac:dyDescent="0.3">
      <c r="A22" s="27">
        <v>9</v>
      </c>
      <c r="B22" s="45" t="s">
        <v>45</v>
      </c>
      <c r="C22" s="39">
        <v>1000</v>
      </c>
      <c r="D22" s="47">
        <f>+C22</f>
        <v>1000</v>
      </c>
      <c r="E22" s="38" t="s">
        <v>10</v>
      </c>
      <c r="F22" s="45" t="s">
        <v>42</v>
      </c>
      <c r="G22" s="38" t="s">
        <v>42</v>
      </c>
      <c r="H22" s="45" t="s">
        <v>13</v>
      </c>
      <c r="I22" s="25" t="s">
        <v>199</v>
      </c>
    </row>
    <row r="23" spans="1:9" ht="23.25" customHeight="1" x14ac:dyDescent="0.3">
      <c r="A23" s="30"/>
      <c r="B23" s="46"/>
      <c r="C23" s="42"/>
      <c r="D23" s="49"/>
      <c r="E23" s="41"/>
      <c r="F23" s="9" t="s">
        <v>43</v>
      </c>
      <c r="G23" s="8" t="s">
        <v>44</v>
      </c>
      <c r="H23" s="46"/>
      <c r="I23" s="29"/>
    </row>
    <row r="24" spans="1:9" ht="23.25" customHeight="1" x14ac:dyDescent="0.3">
      <c r="A24" s="27">
        <v>10</v>
      </c>
      <c r="B24" s="31" t="s">
        <v>41</v>
      </c>
      <c r="C24" s="21">
        <v>700</v>
      </c>
      <c r="D24" s="15">
        <f>+C24</f>
        <v>700</v>
      </c>
      <c r="E24" s="90" t="s">
        <v>10</v>
      </c>
      <c r="F24" s="16" t="s">
        <v>42</v>
      </c>
      <c r="G24" s="16" t="s">
        <v>42</v>
      </c>
      <c r="H24" s="14" t="s">
        <v>13</v>
      </c>
      <c r="I24" s="25" t="s">
        <v>199</v>
      </c>
    </row>
    <row r="25" spans="1:9" ht="23.25" customHeight="1" x14ac:dyDescent="0.3">
      <c r="A25" s="28"/>
      <c r="B25" s="32"/>
      <c r="C25" s="22"/>
      <c r="D25" s="2"/>
      <c r="E25" s="91"/>
      <c r="F25" s="9" t="s">
        <v>200</v>
      </c>
      <c r="G25" s="8" t="s">
        <v>201</v>
      </c>
      <c r="H25" s="20" t="s">
        <v>14</v>
      </c>
      <c r="I25" s="26"/>
    </row>
    <row r="26" spans="1:9" ht="23.25" customHeight="1" x14ac:dyDescent="0.3">
      <c r="A26" s="27">
        <v>11</v>
      </c>
      <c r="B26" s="45" t="s">
        <v>48</v>
      </c>
      <c r="C26" s="39">
        <v>5675</v>
      </c>
      <c r="D26" s="47">
        <f>+C26</f>
        <v>5675</v>
      </c>
      <c r="E26" s="38" t="s">
        <v>10</v>
      </c>
      <c r="F26" s="45" t="s">
        <v>42</v>
      </c>
      <c r="G26" s="38" t="s">
        <v>42</v>
      </c>
      <c r="H26" s="45" t="s">
        <v>13</v>
      </c>
      <c r="I26" s="29" t="s">
        <v>199</v>
      </c>
    </row>
    <row r="27" spans="1:9" ht="23.25" customHeight="1" x14ac:dyDescent="0.3">
      <c r="A27" s="28"/>
      <c r="B27" s="19" t="s">
        <v>49</v>
      </c>
      <c r="C27" s="44"/>
      <c r="D27" s="48"/>
      <c r="E27" s="44"/>
      <c r="F27" s="19" t="s">
        <v>202</v>
      </c>
      <c r="G27" s="44" t="s">
        <v>203</v>
      </c>
      <c r="H27" s="19" t="s">
        <v>14</v>
      </c>
      <c r="I27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opLeftCell="A13" zoomScale="110" zoomScaleNormal="110" zoomScaleSheetLayoutView="100" workbookViewId="0">
      <selection activeCell="B16" sqref="B16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47" t="s">
        <v>145</v>
      </c>
      <c r="B1" s="147"/>
      <c r="C1" s="147"/>
      <c r="D1" s="147"/>
      <c r="E1" s="147"/>
      <c r="F1" s="147"/>
      <c r="G1" s="147"/>
      <c r="H1" s="147"/>
      <c r="I1" s="147"/>
      <c r="J1" s="6"/>
    </row>
    <row r="2" spans="1:10" x14ac:dyDescent="0.3">
      <c r="A2" s="147" t="s">
        <v>9</v>
      </c>
      <c r="B2" s="147"/>
      <c r="C2" s="147"/>
      <c r="D2" s="147"/>
      <c r="E2" s="147"/>
      <c r="F2" s="147"/>
      <c r="G2" s="147"/>
      <c r="H2" s="147"/>
      <c r="I2" s="147"/>
      <c r="J2" s="6"/>
    </row>
    <row r="3" spans="1:10" x14ac:dyDescent="0.3">
      <c r="A3" s="147" t="s">
        <v>146</v>
      </c>
      <c r="B3" s="147"/>
      <c r="C3" s="147"/>
      <c r="D3" s="147"/>
      <c r="E3" s="147"/>
      <c r="F3" s="147"/>
      <c r="G3" s="147"/>
      <c r="H3" s="147"/>
      <c r="I3" s="147"/>
      <c r="J3" s="6"/>
    </row>
    <row r="4" spans="1:10" ht="3.75" customHeight="1" x14ac:dyDescent="0.3">
      <c r="A4" s="83"/>
      <c r="B4" s="83"/>
      <c r="C4" s="83"/>
      <c r="D4" s="3"/>
      <c r="E4" s="83"/>
      <c r="F4" s="83"/>
      <c r="G4" s="83"/>
      <c r="H4" s="83"/>
      <c r="I4" s="83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21</v>
      </c>
      <c r="C6" s="21">
        <v>4080</v>
      </c>
      <c r="D6" s="15">
        <f>+C6</f>
        <v>4080</v>
      </c>
      <c r="E6" s="84" t="s">
        <v>10</v>
      </c>
      <c r="F6" s="7" t="s">
        <v>132</v>
      </c>
      <c r="G6" s="16" t="s">
        <v>133</v>
      </c>
      <c r="H6" s="86" t="s">
        <v>15</v>
      </c>
      <c r="I6" s="25" t="s">
        <v>149</v>
      </c>
    </row>
    <row r="7" spans="1:10" x14ac:dyDescent="0.3">
      <c r="A7" s="28"/>
      <c r="B7" s="32" t="s">
        <v>25</v>
      </c>
      <c r="C7" s="22"/>
      <c r="D7" s="2"/>
      <c r="E7" s="85"/>
      <c r="F7" s="9" t="s">
        <v>147</v>
      </c>
      <c r="G7" s="8" t="s">
        <v>148</v>
      </c>
      <c r="H7" s="87" t="s">
        <v>16</v>
      </c>
      <c r="I7" s="26"/>
    </row>
    <row r="8" spans="1:10" x14ac:dyDescent="0.3">
      <c r="A8" s="30">
        <v>2</v>
      </c>
      <c r="B8" s="31" t="s">
        <v>11</v>
      </c>
      <c r="C8" s="21">
        <v>2140</v>
      </c>
      <c r="D8" s="15">
        <f>+C8</f>
        <v>2140</v>
      </c>
      <c r="E8" s="84" t="s">
        <v>10</v>
      </c>
      <c r="F8" s="16" t="s">
        <v>23</v>
      </c>
      <c r="G8" s="16" t="s">
        <v>12</v>
      </c>
      <c r="H8" s="14" t="s">
        <v>17</v>
      </c>
      <c r="I8" s="25" t="s">
        <v>149</v>
      </c>
    </row>
    <row r="9" spans="1:10" x14ac:dyDescent="0.3">
      <c r="A9" s="30"/>
      <c r="B9" s="78"/>
      <c r="C9" s="55"/>
      <c r="D9" s="56"/>
      <c r="E9" s="57"/>
      <c r="F9" s="58" t="s">
        <v>19</v>
      </c>
      <c r="G9" s="18" t="s">
        <v>18</v>
      </c>
      <c r="H9" s="17"/>
      <c r="I9" s="26"/>
    </row>
    <row r="10" spans="1:10" x14ac:dyDescent="0.3">
      <c r="A10" s="27">
        <v>3</v>
      </c>
      <c r="B10" s="88" t="s">
        <v>150</v>
      </c>
      <c r="C10" s="21">
        <v>350</v>
      </c>
      <c r="D10" s="15">
        <f>+C10</f>
        <v>350</v>
      </c>
      <c r="E10" s="84" t="s">
        <v>10</v>
      </c>
      <c r="F10" s="16" t="s">
        <v>151</v>
      </c>
      <c r="G10" s="16" t="s">
        <v>152</v>
      </c>
      <c r="H10" s="14" t="s">
        <v>17</v>
      </c>
      <c r="I10" s="25" t="s">
        <v>149</v>
      </c>
    </row>
    <row r="11" spans="1:10" x14ac:dyDescent="0.3">
      <c r="A11" s="28"/>
      <c r="B11" s="32"/>
      <c r="C11" s="22"/>
      <c r="D11" s="2"/>
      <c r="E11" s="85"/>
      <c r="F11" s="9"/>
      <c r="G11" s="8"/>
      <c r="H11" s="20"/>
      <c r="I11" s="26"/>
    </row>
    <row r="12" spans="1:10" x14ac:dyDescent="0.3">
      <c r="A12" s="30">
        <v>4</v>
      </c>
      <c r="B12" s="78" t="s">
        <v>153</v>
      </c>
      <c r="C12" s="42">
        <v>8030</v>
      </c>
      <c r="D12" s="49">
        <f>+C12</f>
        <v>8030</v>
      </c>
      <c r="E12" s="41" t="s">
        <v>10</v>
      </c>
      <c r="F12" s="46" t="s">
        <v>116</v>
      </c>
      <c r="G12" s="46" t="s">
        <v>116</v>
      </c>
      <c r="H12" s="46" t="s">
        <v>13</v>
      </c>
      <c r="I12" s="25" t="s">
        <v>149</v>
      </c>
    </row>
    <row r="13" spans="1:10" x14ac:dyDescent="0.3">
      <c r="A13" s="30"/>
      <c r="B13" s="78"/>
      <c r="C13" s="41"/>
      <c r="D13" s="49"/>
      <c r="E13" s="41"/>
      <c r="F13" s="46" t="s">
        <v>154</v>
      </c>
      <c r="G13" s="41" t="s">
        <v>155</v>
      </c>
      <c r="H13" s="46" t="s">
        <v>14</v>
      </c>
      <c r="I13" s="29"/>
    </row>
    <row r="14" spans="1:10" x14ac:dyDescent="0.3">
      <c r="A14" s="27">
        <v>5</v>
      </c>
      <c r="B14" s="45" t="s">
        <v>84</v>
      </c>
      <c r="C14" s="39">
        <v>4097</v>
      </c>
      <c r="D14" s="47">
        <f>+C14</f>
        <v>4097</v>
      </c>
      <c r="E14" s="38" t="s">
        <v>10</v>
      </c>
      <c r="F14" s="45" t="s">
        <v>85</v>
      </c>
      <c r="G14" s="38" t="s">
        <v>85</v>
      </c>
      <c r="H14" s="45" t="s">
        <v>13</v>
      </c>
      <c r="I14" s="25" t="s">
        <v>158</v>
      </c>
    </row>
    <row r="15" spans="1:10" x14ac:dyDescent="0.3">
      <c r="A15" s="28"/>
      <c r="B15" s="19"/>
      <c r="C15" s="44"/>
      <c r="D15" s="48"/>
      <c r="E15" s="44"/>
      <c r="F15" s="19" t="s">
        <v>156</v>
      </c>
      <c r="G15" s="44" t="s">
        <v>157</v>
      </c>
      <c r="H15" s="19" t="s">
        <v>14</v>
      </c>
      <c r="I15" s="26"/>
    </row>
    <row r="16" spans="1:10" x14ac:dyDescent="0.3">
      <c r="A16" s="30">
        <v>6</v>
      </c>
      <c r="B16" s="78" t="s">
        <v>159</v>
      </c>
      <c r="C16" s="42">
        <v>9894</v>
      </c>
      <c r="D16" s="49">
        <f>+C16</f>
        <v>9894</v>
      </c>
      <c r="E16" s="41" t="s">
        <v>10</v>
      </c>
      <c r="F16" s="46" t="s">
        <v>116</v>
      </c>
      <c r="G16" s="46" t="s">
        <v>116</v>
      </c>
      <c r="H16" s="46" t="s">
        <v>13</v>
      </c>
      <c r="I16" s="29" t="s">
        <v>158</v>
      </c>
    </row>
    <row r="17" spans="1:9" x14ac:dyDescent="0.3">
      <c r="A17" s="30"/>
      <c r="B17" s="78"/>
      <c r="C17" s="41"/>
      <c r="D17" s="49"/>
      <c r="E17" s="41"/>
      <c r="F17" s="46" t="s">
        <v>160</v>
      </c>
      <c r="G17" s="41" t="s">
        <v>161</v>
      </c>
      <c r="H17" s="46" t="s">
        <v>14</v>
      </c>
      <c r="I17" s="26"/>
    </row>
    <row r="18" spans="1:9" x14ac:dyDescent="0.3">
      <c r="A18" s="27">
        <v>7</v>
      </c>
      <c r="B18" s="31" t="s">
        <v>108</v>
      </c>
      <c r="C18" s="21">
        <v>2200</v>
      </c>
      <c r="D18" s="15">
        <f>+C18</f>
        <v>2200</v>
      </c>
      <c r="E18" s="84" t="s">
        <v>10</v>
      </c>
      <c r="F18" s="16" t="s">
        <v>163</v>
      </c>
      <c r="G18" s="16" t="s">
        <v>164</v>
      </c>
      <c r="H18" s="14" t="s">
        <v>17</v>
      </c>
      <c r="I18" s="29" t="s">
        <v>158</v>
      </c>
    </row>
    <row r="19" spans="1:9" x14ac:dyDescent="0.3">
      <c r="A19" s="28"/>
      <c r="B19" s="32" t="s">
        <v>162</v>
      </c>
      <c r="C19" s="22"/>
      <c r="D19" s="2"/>
      <c r="E19" s="85"/>
      <c r="F19" s="9" t="s">
        <v>165</v>
      </c>
      <c r="G19" s="8" t="s">
        <v>166</v>
      </c>
      <c r="H19" s="20"/>
      <c r="I19" s="26"/>
    </row>
    <row r="20" spans="1:9" x14ac:dyDescent="0.3">
      <c r="A20" s="30">
        <v>8</v>
      </c>
      <c r="B20" s="31" t="s">
        <v>41</v>
      </c>
      <c r="C20" s="21">
        <v>600</v>
      </c>
      <c r="D20" s="15">
        <f>+C20</f>
        <v>600</v>
      </c>
      <c r="E20" s="84" t="s">
        <v>10</v>
      </c>
      <c r="F20" s="16" t="s">
        <v>42</v>
      </c>
      <c r="G20" s="16" t="s">
        <v>42</v>
      </c>
      <c r="H20" s="14" t="s">
        <v>13</v>
      </c>
      <c r="I20" s="29" t="s">
        <v>167</v>
      </c>
    </row>
    <row r="21" spans="1:9" x14ac:dyDescent="0.3">
      <c r="A21" s="30"/>
      <c r="B21" s="32"/>
      <c r="C21" s="22"/>
      <c r="D21" s="2"/>
      <c r="E21" s="85"/>
      <c r="F21" s="9" t="s">
        <v>138</v>
      </c>
      <c r="G21" s="8" t="s">
        <v>139</v>
      </c>
      <c r="H21" s="20" t="s">
        <v>14</v>
      </c>
      <c r="I21" s="26"/>
    </row>
    <row r="22" spans="1:9" x14ac:dyDescent="0.3">
      <c r="A22" s="27">
        <v>9</v>
      </c>
      <c r="B22" s="45" t="s">
        <v>45</v>
      </c>
      <c r="C22" s="39">
        <v>1000</v>
      </c>
      <c r="D22" s="47">
        <f>+C22</f>
        <v>1000</v>
      </c>
      <c r="E22" s="38" t="s">
        <v>10</v>
      </c>
      <c r="F22" s="45" t="s">
        <v>42</v>
      </c>
      <c r="G22" s="38" t="s">
        <v>42</v>
      </c>
      <c r="H22" s="45" t="s">
        <v>13</v>
      </c>
      <c r="I22" s="25"/>
    </row>
    <row r="23" spans="1:9" x14ac:dyDescent="0.3">
      <c r="A23" s="28"/>
      <c r="B23" s="19"/>
      <c r="C23" s="44"/>
      <c r="D23" s="48"/>
      <c r="E23" s="44"/>
      <c r="F23" s="19" t="s">
        <v>43</v>
      </c>
      <c r="G23" s="44" t="s">
        <v>44</v>
      </c>
      <c r="H23" s="19" t="s">
        <v>14</v>
      </c>
      <c r="I23" s="29"/>
    </row>
    <row r="24" spans="1:9" x14ac:dyDescent="0.3">
      <c r="A24" s="27">
        <v>10</v>
      </c>
      <c r="B24" s="45" t="s">
        <v>48</v>
      </c>
      <c r="C24" s="39">
        <v>5005</v>
      </c>
      <c r="D24" s="47">
        <f>+C24</f>
        <v>5005</v>
      </c>
      <c r="E24" s="38" t="s">
        <v>10</v>
      </c>
      <c r="F24" s="45" t="s">
        <v>42</v>
      </c>
      <c r="G24" s="38" t="s">
        <v>42</v>
      </c>
      <c r="H24" s="45" t="s">
        <v>13</v>
      </c>
      <c r="I24" s="25"/>
    </row>
    <row r="25" spans="1:9" x14ac:dyDescent="0.3">
      <c r="A25" s="28"/>
      <c r="B25" s="19" t="s">
        <v>49</v>
      </c>
      <c r="C25" s="44"/>
      <c r="D25" s="48"/>
      <c r="E25" s="44"/>
      <c r="F25" s="19" t="s">
        <v>168</v>
      </c>
      <c r="G25" s="44" t="s">
        <v>169</v>
      </c>
      <c r="H25" s="19" t="s">
        <v>14</v>
      </c>
      <c r="I25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opLeftCell="A22" zoomScale="120" zoomScaleNormal="120" zoomScaleSheetLayoutView="100" workbookViewId="0">
      <selection activeCell="F7" sqref="F7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47" t="s">
        <v>107</v>
      </c>
      <c r="B1" s="147"/>
      <c r="C1" s="147"/>
      <c r="D1" s="147"/>
      <c r="E1" s="147"/>
      <c r="F1" s="147"/>
      <c r="G1" s="147"/>
      <c r="H1" s="147"/>
      <c r="I1" s="147"/>
      <c r="J1" s="6"/>
    </row>
    <row r="2" spans="1:10" x14ac:dyDescent="0.3">
      <c r="A2" s="147" t="s">
        <v>9</v>
      </c>
      <c r="B2" s="147"/>
      <c r="C2" s="147"/>
      <c r="D2" s="147"/>
      <c r="E2" s="147"/>
      <c r="F2" s="147"/>
      <c r="G2" s="147"/>
      <c r="H2" s="147"/>
      <c r="I2" s="147"/>
      <c r="J2" s="6"/>
    </row>
    <row r="3" spans="1:10" x14ac:dyDescent="0.3">
      <c r="A3" s="147" t="s">
        <v>137</v>
      </c>
      <c r="B3" s="147"/>
      <c r="C3" s="147"/>
      <c r="D3" s="147"/>
      <c r="E3" s="147"/>
      <c r="F3" s="147"/>
      <c r="G3" s="147"/>
      <c r="H3" s="147"/>
      <c r="I3" s="147"/>
      <c r="J3" s="6"/>
    </row>
    <row r="4" spans="1:10" ht="3.75" customHeight="1" x14ac:dyDescent="0.3">
      <c r="A4" s="72"/>
      <c r="B4" s="72"/>
      <c r="C4" s="72"/>
      <c r="D4" s="3"/>
      <c r="E4" s="72"/>
      <c r="F4" s="72"/>
      <c r="G4" s="72"/>
      <c r="H4" s="72"/>
      <c r="I4" s="72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108</v>
      </c>
      <c r="C6" s="21">
        <v>3000</v>
      </c>
      <c r="D6" s="15">
        <f>+C6</f>
        <v>3000</v>
      </c>
      <c r="E6" s="73" t="s">
        <v>10</v>
      </c>
      <c r="F6" s="16" t="s">
        <v>110</v>
      </c>
      <c r="G6" s="16" t="s">
        <v>112</v>
      </c>
      <c r="H6" s="14" t="s">
        <v>17</v>
      </c>
      <c r="I6" s="25" t="s">
        <v>114</v>
      </c>
    </row>
    <row r="7" spans="1:10" x14ac:dyDescent="0.3">
      <c r="A7" s="28"/>
      <c r="B7" s="32" t="s">
        <v>109</v>
      </c>
      <c r="C7" s="22"/>
      <c r="D7" s="2"/>
      <c r="E7" s="74"/>
      <c r="F7" s="9" t="s">
        <v>111</v>
      </c>
      <c r="G7" s="8" t="s">
        <v>113</v>
      </c>
      <c r="H7" s="20"/>
      <c r="I7" s="29"/>
    </row>
    <row r="8" spans="1:10" x14ac:dyDescent="0.3">
      <c r="A8" s="27">
        <v>2</v>
      </c>
      <c r="B8" s="31" t="s">
        <v>11</v>
      </c>
      <c r="C8" s="21">
        <v>2140</v>
      </c>
      <c r="D8" s="15">
        <f>+C8</f>
        <v>2140</v>
      </c>
      <c r="E8" s="73" t="s">
        <v>10</v>
      </c>
      <c r="F8" s="16" t="s">
        <v>23</v>
      </c>
      <c r="G8" s="16" t="s">
        <v>12</v>
      </c>
      <c r="H8" s="14" t="s">
        <v>17</v>
      </c>
      <c r="I8" s="25" t="s">
        <v>114</v>
      </c>
    </row>
    <row r="9" spans="1:10" x14ac:dyDescent="0.3">
      <c r="A9" s="28"/>
      <c r="B9" s="32"/>
      <c r="C9" s="22"/>
      <c r="D9" s="2"/>
      <c r="E9" s="74"/>
      <c r="F9" s="9" t="s">
        <v>19</v>
      </c>
      <c r="G9" s="8" t="s">
        <v>18</v>
      </c>
      <c r="H9" s="20"/>
      <c r="I9" s="29"/>
    </row>
    <row r="10" spans="1:10" x14ac:dyDescent="0.3">
      <c r="A10" s="30">
        <v>3</v>
      </c>
      <c r="B10" s="31" t="s">
        <v>41</v>
      </c>
      <c r="C10" s="21">
        <v>1000</v>
      </c>
      <c r="D10" s="15">
        <v>1000</v>
      </c>
      <c r="E10" s="73" t="s">
        <v>10</v>
      </c>
      <c r="F10" s="16" t="s">
        <v>42</v>
      </c>
      <c r="G10" s="16" t="s">
        <v>42</v>
      </c>
      <c r="H10" s="14" t="s">
        <v>13</v>
      </c>
      <c r="I10" s="25" t="s">
        <v>114</v>
      </c>
    </row>
    <row r="11" spans="1:10" x14ac:dyDescent="0.3">
      <c r="A11" s="30"/>
      <c r="B11" s="32"/>
      <c r="C11" s="22"/>
      <c r="D11" s="2"/>
      <c r="E11" s="74"/>
      <c r="F11" s="9" t="s">
        <v>43</v>
      </c>
      <c r="G11" s="8" t="s">
        <v>44</v>
      </c>
      <c r="H11" s="20" t="s">
        <v>14</v>
      </c>
      <c r="I11" s="29"/>
    </row>
    <row r="12" spans="1:10" x14ac:dyDescent="0.3">
      <c r="A12" s="27">
        <v>4</v>
      </c>
      <c r="B12" s="45" t="s">
        <v>45</v>
      </c>
      <c r="C12" s="39">
        <v>1200</v>
      </c>
      <c r="D12" s="47">
        <v>1200</v>
      </c>
      <c r="E12" s="38" t="s">
        <v>10</v>
      </c>
      <c r="F12" s="45" t="s">
        <v>42</v>
      </c>
      <c r="G12" s="38" t="s">
        <v>42</v>
      </c>
      <c r="H12" s="45" t="s">
        <v>13</v>
      </c>
      <c r="I12" s="25" t="s">
        <v>114</v>
      </c>
    </row>
    <row r="13" spans="1:10" x14ac:dyDescent="0.3">
      <c r="A13" s="28"/>
      <c r="B13" s="19"/>
      <c r="C13" s="44"/>
      <c r="D13" s="48"/>
      <c r="E13" s="44"/>
      <c r="F13" s="19" t="s">
        <v>46</v>
      </c>
      <c r="G13" s="44" t="s">
        <v>47</v>
      </c>
      <c r="H13" s="19" t="s">
        <v>14</v>
      </c>
      <c r="I13" s="29"/>
    </row>
    <row r="14" spans="1:10" x14ac:dyDescent="0.3">
      <c r="A14" s="27">
        <v>5</v>
      </c>
      <c r="B14" s="45" t="s">
        <v>48</v>
      </c>
      <c r="C14" s="39">
        <v>7255</v>
      </c>
      <c r="D14" s="47">
        <f>+C14</f>
        <v>7255</v>
      </c>
      <c r="E14" s="38" t="s">
        <v>10</v>
      </c>
      <c r="F14" s="45" t="s">
        <v>42</v>
      </c>
      <c r="G14" s="38" t="s">
        <v>42</v>
      </c>
      <c r="H14" s="45" t="s">
        <v>13</v>
      </c>
      <c r="I14" s="25" t="s">
        <v>114</v>
      </c>
    </row>
    <row r="15" spans="1:10" x14ac:dyDescent="0.3">
      <c r="A15" s="30"/>
      <c r="B15" s="46" t="s">
        <v>49</v>
      </c>
      <c r="C15" s="41"/>
      <c r="D15" s="49"/>
      <c r="E15" s="41"/>
      <c r="F15" s="46" t="s">
        <v>99</v>
      </c>
      <c r="G15" s="41" t="s">
        <v>100</v>
      </c>
      <c r="H15" s="46" t="s">
        <v>14</v>
      </c>
      <c r="I15" s="29"/>
    </row>
    <row r="16" spans="1:10" x14ac:dyDescent="0.3">
      <c r="A16" s="27">
        <v>6</v>
      </c>
      <c r="B16" s="31" t="s">
        <v>41</v>
      </c>
      <c r="C16" s="21">
        <v>600</v>
      </c>
      <c r="D16" s="15">
        <v>600</v>
      </c>
      <c r="E16" s="76" t="s">
        <v>10</v>
      </c>
      <c r="F16" s="16" t="s">
        <v>42</v>
      </c>
      <c r="G16" s="16" t="s">
        <v>42</v>
      </c>
      <c r="H16" s="14" t="s">
        <v>13</v>
      </c>
      <c r="I16" s="25" t="s">
        <v>114</v>
      </c>
    </row>
    <row r="17" spans="1:9" x14ac:dyDescent="0.3">
      <c r="A17" s="28"/>
      <c r="B17" s="32"/>
      <c r="C17" s="22"/>
      <c r="D17" s="2"/>
      <c r="E17" s="77"/>
      <c r="F17" s="9" t="s">
        <v>138</v>
      </c>
      <c r="G17" s="8" t="s">
        <v>139</v>
      </c>
      <c r="H17" s="20" t="s">
        <v>14</v>
      </c>
      <c r="I17" s="29"/>
    </row>
    <row r="18" spans="1:9" x14ac:dyDescent="0.3">
      <c r="A18" s="30">
        <v>7</v>
      </c>
      <c r="B18" s="45" t="s">
        <v>45</v>
      </c>
      <c r="C18" s="39">
        <v>1000</v>
      </c>
      <c r="D18" s="47">
        <v>1000</v>
      </c>
      <c r="E18" s="38" t="s">
        <v>10</v>
      </c>
      <c r="F18" s="45" t="s">
        <v>42</v>
      </c>
      <c r="G18" s="38" t="s">
        <v>42</v>
      </c>
      <c r="H18" s="45" t="s">
        <v>13</v>
      </c>
      <c r="I18" s="25" t="s">
        <v>114</v>
      </c>
    </row>
    <row r="19" spans="1:9" x14ac:dyDescent="0.3">
      <c r="A19" s="28"/>
      <c r="B19" s="19"/>
      <c r="C19" s="44"/>
      <c r="D19" s="48"/>
      <c r="E19" s="44"/>
      <c r="F19" s="19" t="s">
        <v>43</v>
      </c>
      <c r="G19" s="44" t="s">
        <v>44</v>
      </c>
      <c r="H19" s="19" t="s">
        <v>14</v>
      </c>
      <c r="I19" s="29"/>
    </row>
    <row r="20" spans="1:9" x14ac:dyDescent="0.3">
      <c r="A20" s="27">
        <v>8</v>
      </c>
      <c r="B20" s="80" t="s">
        <v>48</v>
      </c>
      <c r="C20" s="42">
        <v>3000</v>
      </c>
      <c r="D20" s="49">
        <f>+C20</f>
        <v>3000</v>
      </c>
      <c r="E20" s="41" t="s">
        <v>10</v>
      </c>
      <c r="F20" s="46" t="s">
        <v>42</v>
      </c>
      <c r="G20" s="41" t="s">
        <v>42</v>
      </c>
      <c r="H20" s="46" t="s">
        <v>13</v>
      </c>
      <c r="I20" s="25" t="s">
        <v>114</v>
      </c>
    </row>
    <row r="21" spans="1:9" x14ac:dyDescent="0.3">
      <c r="A21" s="28"/>
      <c r="B21" s="79" t="s">
        <v>49</v>
      </c>
      <c r="C21" s="44"/>
      <c r="D21" s="48"/>
      <c r="E21" s="44"/>
      <c r="F21" s="19" t="s">
        <v>140</v>
      </c>
      <c r="G21" s="44" t="s">
        <v>141</v>
      </c>
      <c r="H21" s="19" t="s">
        <v>14</v>
      </c>
      <c r="I21" s="29"/>
    </row>
    <row r="22" spans="1:9" x14ac:dyDescent="0.3">
      <c r="A22" s="30">
        <v>9</v>
      </c>
      <c r="B22" s="78" t="s">
        <v>115</v>
      </c>
      <c r="C22" s="42">
        <v>9700</v>
      </c>
      <c r="D22" s="49">
        <f>+C22</f>
        <v>9700</v>
      </c>
      <c r="E22" s="41" t="s">
        <v>10</v>
      </c>
      <c r="F22" s="46" t="s">
        <v>116</v>
      </c>
      <c r="G22" s="46" t="s">
        <v>116</v>
      </c>
      <c r="H22" s="46" t="s">
        <v>13</v>
      </c>
      <c r="I22" s="25" t="s">
        <v>119</v>
      </c>
    </row>
    <row r="23" spans="1:9" x14ac:dyDescent="0.3">
      <c r="A23" s="28"/>
      <c r="B23" s="78"/>
      <c r="C23" s="44"/>
      <c r="D23" s="48"/>
      <c r="E23" s="44"/>
      <c r="F23" s="19" t="s">
        <v>117</v>
      </c>
      <c r="G23" s="44" t="s">
        <v>118</v>
      </c>
      <c r="H23" s="19" t="s">
        <v>14</v>
      </c>
      <c r="I23" s="26"/>
    </row>
    <row r="24" spans="1:9" x14ac:dyDescent="0.3">
      <c r="A24" s="27">
        <v>10</v>
      </c>
      <c r="B24" s="45" t="s">
        <v>84</v>
      </c>
      <c r="C24" s="42">
        <v>760</v>
      </c>
      <c r="D24" s="49">
        <f>+C24</f>
        <v>760</v>
      </c>
      <c r="E24" s="41" t="s">
        <v>10</v>
      </c>
      <c r="F24" s="46" t="s">
        <v>85</v>
      </c>
      <c r="G24" s="41" t="s">
        <v>85</v>
      </c>
      <c r="H24" s="46" t="s">
        <v>13</v>
      </c>
      <c r="I24" s="25" t="s">
        <v>122</v>
      </c>
    </row>
    <row r="25" spans="1:9" x14ac:dyDescent="0.3">
      <c r="A25" s="28"/>
      <c r="B25" s="19"/>
      <c r="C25" s="44"/>
      <c r="D25" s="48"/>
      <c r="E25" s="44"/>
      <c r="F25" s="19" t="s">
        <v>120</v>
      </c>
      <c r="G25" s="44" t="s">
        <v>121</v>
      </c>
      <c r="H25" s="19" t="s">
        <v>14</v>
      </c>
      <c r="I25" s="26"/>
    </row>
    <row r="26" spans="1:9" x14ac:dyDescent="0.3">
      <c r="A26" s="27">
        <v>11</v>
      </c>
      <c r="B26" s="78" t="s">
        <v>115</v>
      </c>
      <c r="C26" s="42">
        <v>8500</v>
      </c>
      <c r="D26" s="49">
        <f>+C26</f>
        <v>8500</v>
      </c>
      <c r="E26" s="41" t="s">
        <v>10</v>
      </c>
      <c r="F26" s="46" t="s">
        <v>116</v>
      </c>
      <c r="G26" s="46" t="s">
        <v>116</v>
      </c>
      <c r="H26" s="46" t="s">
        <v>13</v>
      </c>
      <c r="I26" s="25" t="s">
        <v>126</v>
      </c>
    </row>
    <row r="27" spans="1:9" x14ac:dyDescent="0.3">
      <c r="A27" s="28"/>
      <c r="B27" s="78"/>
      <c r="C27" s="44"/>
      <c r="D27" s="48"/>
      <c r="E27" s="44"/>
      <c r="F27" s="19" t="s">
        <v>123</v>
      </c>
      <c r="G27" s="44" t="s">
        <v>124</v>
      </c>
      <c r="H27" s="19" t="s">
        <v>14</v>
      </c>
      <c r="I27" s="26"/>
    </row>
    <row r="28" spans="1:9" x14ac:dyDescent="0.3">
      <c r="A28" s="27">
        <v>12</v>
      </c>
      <c r="B28" s="31" t="s">
        <v>127</v>
      </c>
      <c r="C28" s="21">
        <v>4992</v>
      </c>
      <c r="D28" s="15">
        <f>+C28</f>
        <v>4992</v>
      </c>
      <c r="E28" s="73" t="s">
        <v>10</v>
      </c>
      <c r="F28" s="16" t="s">
        <v>129</v>
      </c>
      <c r="G28" s="16" t="s">
        <v>129</v>
      </c>
      <c r="H28" s="14" t="s">
        <v>13</v>
      </c>
      <c r="I28" s="25" t="s">
        <v>125</v>
      </c>
    </row>
    <row r="29" spans="1:9" x14ac:dyDescent="0.3">
      <c r="A29" s="28"/>
      <c r="B29" s="32" t="s">
        <v>128</v>
      </c>
      <c r="C29" s="22"/>
      <c r="D29" s="2"/>
      <c r="E29" s="74"/>
      <c r="F29" s="9" t="s">
        <v>130</v>
      </c>
      <c r="G29" s="8" t="s">
        <v>131</v>
      </c>
      <c r="H29" s="20" t="s">
        <v>14</v>
      </c>
      <c r="I29" s="26"/>
    </row>
    <row r="30" spans="1:9" x14ac:dyDescent="0.3">
      <c r="A30" s="27">
        <v>13</v>
      </c>
      <c r="B30" s="31" t="s">
        <v>21</v>
      </c>
      <c r="C30" s="21">
        <v>2580</v>
      </c>
      <c r="D30" s="15">
        <f>+C30</f>
        <v>2580</v>
      </c>
      <c r="E30" s="73" t="s">
        <v>10</v>
      </c>
      <c r="F30" s="7" t="s">
        <v>132</v>
      </c>
      <c r="G30" s="16" t="s">
        <v>133</v>
      </c>
      <c r="H30" s="14" t="s">
        <v>15</v>
      </c>
      <c r="I30" s="25" t="s">
        <v>136</v>
      </c>
    </row>
    <row r="31" spans="1:9" x14ac:dyDescent="0.3">
      <c r="A31" s="30"/>
      <c r="B31" s="32" t="s">
        <v>25</v>
      </c>
      <c r="C31" s="22"/>
      <c r="D31" s="2"/>
      <c r="E31" s="74"/>
      <c r="F31" s="9" t="s">
        <v>134</v>
      </c>
      <c r="G31" s="8" t="s">
        <v>135</v>
      </c>
      <c r="H31" s="20" t="s">
        <v>16</v>
      </c>
      <c r="I31" s="26"/>
    </row>
    <row r="32" spans="1:9" x14ac:dyDescent="0.3">
      <c r="A32" s="81">
        <v>14</v>
      </c>
      <c r="B32" s="80" t="s">
        <v>48</v>
      </c>
      <c r="C32" s="42">
        <v>2700</v>
      </c>
      <c r="D32" s="49">
        <f>+C32</f>
        <v>2700</v>
      </c>
      <c r="E32" s="41" t="s">
        <v>10</v>
      </c>
      <c r="F32" s="46" t="s">
        <v>42</v>
      </c>
      <c r="G32" s="41" t="s">
        <v>42</v>
      </c>
      <c r="H32" s="46" t="s">
        <v>13</v>
      </c>
      <c r="I32" s="25" t="s">
        <v>142</v>
      </c>
    </row>
    <row r="33" spans="1:9" x14ac:dyDescent="0.3">
      <c r="A33" s="82"/>
      <c r="B33" s="79" t="s">
        <v>49</v>
      </c>
      <c r="C33" s="44"/>
      <c r="D33" s="48"/>
      <c r="E33" s="44"/>
      <c r="F33" s="19" t="s">
        <v>143</v>
      </c>
      <c r="G33" s="44" t="s">
        <v>144</v>
      </c>
      <c r="H33" s="19" t="s">
        <v>14</v>
      </c>
      <c r="I33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12</vt:i4>
      </vt:variant>
    </vt:vector>
  </HeadingPairs>
  <TitlesOfParts>
    <vt:vector size="12" baseType="lpstr">
      <vt:lpstr>ธ.ค.63</vt:lpstr>
      <vt:lpstr>พ.ย.63</vt:lpstr>
      <vt:lpstr>ต.ค.63</vt:lpstr>
      <vt:lpstr>ก.ย 63</vt:lpstr>
      <vt:lpstr>ส.ค63</vt:lpstr>
      <vt:lpstr>ก.ค.63</vt:lpstr>
      <vt:lpstr>มิ.ย.63</vt:lpstr>
      <vt:lpstr>พ.ค63</vt:lpstr>
      <vt:lpstr>เม.ย63</vt:lpstr>
      <vt:lpstr>มีค.63</vt:lpstr>
      <vt:lpstr>กพ.63</vt:lpstr>
      <vt:lpstr>ม.ค.63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2020-11-02T00:58:15Z</cp:lastPrinted>
  <dcterms:created xsi:type="dcterms:W3CDTF">2015-03-30T03:35:31Z</dcterms:created>
  <dcterms:modified xsi:type="dcterms:W3CDTF">2021-01-04T09:00:20Z</dcterms:modified>
</cp:coreProperties>
</file>