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ก.พ.65" sheetId="21" r:id="rId1"/>
  </sheets>
  <calcPr calcId="144525"/>
</workbook>
</file>

<file path=xl/calcChain.xml><?xml version="1.0" encoding="utf-8"?>
<calcChain xmlns="http://schemas.openxmlformats.org/spreadsheetml/2006/main">
  <c r="G166" i="21" l="1"/>
  <c r="F165" i="21"/>
  <c r="G161" i="21"/>
  <c r="D161" i="21"/>
  <c r="G145" i="21"/>
  <c r="F144" i="21"/>
  <c r="G140" i="21"/>
  <c r="D140" i="21"/>
  <c r="G138" i="21"/>
  <c r="F137" i="21"/>
  <c r="G133" i="21"/>
  <c r="D133" i="21"/>
  <c r="G124" i="21"/>
  <c r="F123" i="21"/>
  <c r="G119" i="21"/>
  <c r="D119" i="21"/>
  <c r="G117" i="21"/>
  <c r="F116" i="21"/>
  <c r="G112" i="21"/>
  <c r="D112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54" i="21"/>
  <c r="F53" i="21"/>
  <c r="G49" i="21"/>
  <c r="D49" i="21"/>
  <c r="G159" i="21"/>
  <c r="F158" i="21"/>
  <c r="G154" i="21"/>
  <c r="D154" i="21"/>
  <c r="G152" i="21"/>
  <c r="F151" i="21"/>
  <c r="G147" i="21"/>
  <c r="D147" i="21"/>
  <c r="G131" i="21"/>
  <c r="F130" i="21"/>
  <c r="G126" i="21"/>
  <c r="D126" i="21"/>
  <c r="G12" i="21"/>
  <c r="F11" i="21"/>
  <c r="G7" i="21"/>
  <c r="D7" i="21"/>
  <c r="G89" i="21" l="1"/>
  <c r="F88" i="21"/>
  <c r="G84" i="21"/>
  <c r="D84" i="21"/>
  <c r="I28" i="21"/>
  <c r="I35" i="21" s="1"/>
  <c r="I42" i="21" s="1"/>
  <c r="C28" i="21"/>
  <c r="C35" i="21" s="1"/>
  <c r="C42" i="21" s="1"/>
  <c r="G47" i="21" l="1"/>
  <c r="F46" i="21"/>
  <c r="G42" i="21"/>
  <c r="D42" i="21"/>
  <c r="G40" i="21"/>
  <c r="F39" i="21"/>
  <c r="G35" i="21"/>
  <c r="D35" i="21"/>
  <c r="G33" i="21" l="1"/>
  <c r="F32" i="21"/>
  <c r="G28" i="21"/>
  <c r="D28" i="21"/>
  <c r="G26" i="21" l="1"/>
  <c r="F25" i="21"/>
  <c r="G21" i="21"/>
  <c r="D21" i="21"/>
  <c r="G19" i="21"/>
  <c r="F18" i="21"/>
  <c r="G14" i="21"/>
  <c r="D14" i="21"/>
</calcChain>
</file>

<file path=xl/sharedStrings.xml><?xml version="1.0" encoding="utf-8"?>
<sst xmlns="http://schemas.openxmlformats.org/spreadsheetml/2006/main" count="323" uniqueCount="69">
  <si>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</si>
  <si>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</si>
  <si>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</si>
  <si>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</si>
  <si>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</si>
  <si>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</si>
  <si>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</si>
  <si>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</si>
  <si>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</si>
  <si>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</si>
  <si>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</si>
  <si>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</si>
  <si>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</si>
  <si>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</si>
  <si>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</si>
  <si>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</si>
  <si>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</si>
  <si>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</si>
  <si>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</si>
  <si>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</si>
  <si>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</si>
  <si>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</si>
  <si>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</si>
  <si>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</si>
  <si>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</si>
  <si>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</si>
  <si>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</si>
  <si>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</si>
  <si>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</si>
  <si>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</si>
  <si>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</si>
  <si>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ค่าซ่อมแซม (พาหนะ)</t>
  </si>
  <si>
    <t>สินทองเกษตรภัณฑ์</t>
  </si>
  <si>
    <t>ค่าสารเคมี</t>
  </si>
  <si>
    <t>วันที่ 5 เดือน มีนาคม พ.ศ. 2565 (1)</t>
  </si>
  <si>
    <t>ศน 2948 กทม.</t>
  </si>
  <si>
    <t xml:space="preserve"> วันที่ 27 ม.ค. 65</t>
  </si>
  <si>
    <t>ค่าอุปกรณ์การผลิต</t>
  </si>
  <si>
    <t>9,900.- บาท</t>
  </si>
  <si>
    <t>9,200.- บาท</t>
  </si>
  <si>
    <t>นายพีรยุทธ สุวรรณรัตน์</t>
  </si>
  <si>
    <t>81-8149 สฏ</t>
  </si>
  <si>
    <t>5,988.- บาท</t>
  </si>
  <si>
    <t xml:space="preserve"> วันที่ 1 ก.พ. 65</t>
  </si>
  <si>
    <t>1,702.50.- บาท</t>
  </si>
  <si>
    <t>5,888.- บาท</t>
  </si>
  <si>
    <t xml:space="preserve"> วันที่ 16 ก.พ. 65</t>
  </si>
  <si>
    <t>5,588.- บาท</t>
  </si>
  <si>
    <t xml:space="preserve"> วันที่ 18 ก.พ. 65</t>
  </si>
  <si>
    <t xml:space="preserve"> วันที่ 23 ก.พ. 65</t>
  </si>
  <si>
    <t xml:space="preserve"> วันที่ 8 ก.พ. 65</t>
  </si>
  <si>
    <t>ศน. 2948 กทม.</t>
  </si>
  <si>
    <t>4,500.- บาท</t>
  </si>
  <si>
    <t>อู่เอกชัยการช่าง</t>
  </si>
  <si>
    <t xml:space="preserve"> วันที่ 7 ก.พ. 65</t>
  </si>
  <si>
    <t>ค่าซ่อมแซม (ทรัพย์สิน)</t>
  </si>
  <si>
    <t>6,900.- บาท</t>
  </si>
  <si>
    <t>7,150.- บาท</t>
  </si>
  <si>
    <t>ค่าอุปกรณ์เครื่อง-แบบพิมพ์</t>
  </si>
  <si>
    <t>1,050.- บาท</t>
  </si>
  <si>
    <t>สงวนศิลป์</t>
  </si>
  <si>
    <t>ค่าอุปกรณ์ผลิต</t>
  </si>
  <si>
    <t>นายพีรยุทธ  สุวรรณรัตน์</t>
  </si>
  <si>
    <t xml:space="preserve"> วันที่ 10 ก.พ. 65</t>
  </si>
  <si>
    <t xml:space="preserve"> วันที่ 11 ก.พ. 65</t>
  </si>
  <si>
    <t xml:space="preserve"> วันที่ 17 ก.พ. 65</t>
  </si>
  <si>
    <t>7,200.- บาท</t>
  </si>
  <si>
    <t xml:space="preserve"> วันที่ 25 ก.พ. 65</t>
  </si>
  <si>
    <t>สรุปผลการดำเนินการจัดซื้อจัดจ้างในรอบเดือน กุมภาพันธ์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</si>
</sst>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tabSelected="1" zoomScaleNormal="100" workbookViewId="0">
      <selection sqref="A1:I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68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34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42</v>
      </c>
      <c r="D7" s="17" t="str">
        <f>C7</f>
        <v>5,988.-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36</v>
      </c>
    </row>
    <row r="8" spans="1:10" s="6" customFormat="1" ht="21" x14ac:dyDescent="0.35">
      <c r="A8" s="7" t="s">
        <v>23</v>
      </c>
      <c r="B8" s="19" t="s">
        <v>35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5,988.-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5,988.-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42</v>
      </c>
      <c r="D14" s="17" t="str">
        <f>C14</f>
        <v>5,988.-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43</v>
      </c>
    </row>
    <row r="15" spans="1:10" s="6" customFormat="1" ht="21" x14ac:dyDescent="0.35">
      <c r="A15" s="7" t="s">
        <v>23</v>
      </c>
      <c r="B15" s="19" t="s">
        <v>25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5,988.-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5,988.-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44</v>
      </c>
      <c r="D21" s="17" t="str">
        <f>C21</f>
        <v>1,702.50.-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">
        <v>43</v>
      </c>
    </row>
    <row r="22" spans="1:9" s="6" customFormat="1" ht="21" x14ac:dyDescent="0.35">
      <c r="A22" s="7" t="s">
        <v>23</v>
      </c>
      <c r="B22" s="19" t="s">
        <v>27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1,702.50.-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1,702.50.-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1,702.50.- บาท</v>
      </c>
      <c r="D28" s="17" t="str">
        <f>C28</f>
        <v>1,702.50.-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1 ก.พ. 65</v>
      </c>
    </row>
    <row r="29" spans="1:9" s="6" customFormat="1" ht="21" x14ac:dyDescent="0.35">
      <c r="A29" s="7" t="s">
        <v>23</v>
      </c>
      <c r="B29" s="19" t="s">
        <v>28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1,702.50.-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1,702.50.-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tr">
        <f>C28</f>
        <v>1,702.50.- บาท</v>
      </c>
      <c r="D35" s="17" t="str">
        <f>C35</f>
        <v>1,702.50.-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1 ก.พ. 65</v>
      </c>
    </row>
    <row r="36" spans="1:9" s="6" customFormat="1" ht="21" x14ac:dyDescent="0.35">
      <c r="A36" s="7" t="s">
        <v>23</v>
      </c>
      <c r="B36" s="19" t="s">
        <v>29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1,702.50.-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1,702.50.-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tr">
        <f>C35</f>
        <v>1,702.50.- บาท</v>
      </c>
      <c r="D42" s="17" t="str">
        <f>C42</f>
        <v>1,702.50.-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tr">
        <f>I35</f>
        <v xml:space="preserve"> วันที่ 1 ก.พ. 65</v>
      </c>
    </row>
    <row r="43" spans="1:9" s="6" customFormat="1" ht="21" x14ac:dyDescent="0.35">
      <c r="A43" s="7" t="s">
        <v>23</v>
      </c>
      <c r="B43" s="19" t="s">
        <v>30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1,702.50.-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1,702.50.-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31</v>
      </c>
      <c r="C49" s="2" t="s">
        <v>52</v>
      </c>
      <c r="D49" s="17" t="str">
        <f>C49</f>
        <v>4,500.- บาท</v>
      </c>
      <c r="E49" s="2" t="s">
        <v>16</v>
      </c>
      <c r="F49" s="17" t="s">
        <v>53</v>
      </c>
      <c r="G49" s="2" t="str">
        <f>F49</f>
        <v>อู่เอกชัยการช่าง</v>
      </c>
      <c r="H49" s="17" t="s">
        <v>17</v>
      </c>
      <c r="I49" s="20" t="s">
        <v>54</v>
      </c>
    </row>
    <row r="50" spans="1:9" s="6" customFormat="1" ht="21" x14ac:dyDescent="0.35">
      <c r="A50" s="7" t="s">
        <v>23</v>
      </c>
      <c r="B50" s="19" t="s">
        <v>51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4,500.-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4,500.-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55</v>
      </c>
      <c r="C56" s="2" t="s">
        <v>56</v>
      </c>
      <c r="D56" s="17" t="str">
        <f>C56</f>
        <v>6,900.- บาท</v>
      </c>
      <c r="E56" s="2" t="s">
        <v>16</v>
      </c>
      <c r="F56" s="17" t="s">
        <v>40</v>
      </c>
      <c r="G56" s="2" t="str">
        <f>F56</f>
        <v>นายพีรยุทธ สุวรรณรัตน์</v>
      </c>
      <c r="H56" s="17" t="s">
        <v>17</v>
      </c>
      <c r="I56" s="20" t="s">
        <v>54</v>
      </c>
    </row>
    <row r="57" spans="1:9" s="6" customFormat="1" ht="21" x14ac:dyDescent="0.35">
      <c r="A57" s="7" t="s">
        <v>23</v>
      </c>
      <c r="B57" s="19"/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6,900.-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6,900.-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37</v>
      </c>
      <c r="C63" s="2" t="s">
        <v>38</v>
      </c>
      <c r="D63" s="17" t="str">
        <f>C63</f>
        <v>9,900.- บาท</v>
      </c>
      <c r="E63" s="2" t="s">
        <v>16</v>
      </c>
      <c r="F63" s="17" t="s">
        <v>32</v>
      </c>
      <c r="G63" s="2" t="str">
        <f>F63</f>
        <v>สินทองเกษตรภัณฑ์</v>
      </c>
      <c r="H63" s="17" t="s">
        <v>17</v>
      </c>
      <c r="I63" s="20" t="s">
        <v>54</v>
      </c>
    </row>
    <row r="64" spans="1:9" s="6" customFormat="1" ht="21" x14ac:dyDescent="0.35">
      <c r="A64" s="7" t="s">
        <v>23</v>
      </c>
      <c r="B64" s="19"/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9,900.-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9,900.-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31</v>
      </c>
      <c r="C70" s="2" t="s">
        <v>57</v>
      </c>
      <c r="D70" s="17" t="str">
        <f>C70</f>
        <v>7,150.- บาท</v>
      </c>
      <c r="E70" s="2" t="s">
        <v>16</v>
      </c>
      <c r="F70" s="17" t="s">
        <v>53</v>
      </c>
      <c r="G70" s="2" t="str">
        <f>F70</f>
        <v>อู่เอกชัยการช่าง</v>
      </c>
      <c r="H70" s="17" t="s">
        <v>17</v>
      </c>
      <c r="I70" s="20" t="s">
        <v>54</v>
      </c>
    </row>
    <row r="71" spans="1:9" s="6" customFormat="1" ht="21" x14ac:dyDescent="0.35">
      <c r="A71" s="7" t="s">
        <v>23</v>
      </c>
      <c r="B71" s="19" t="s">
        <v>25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7,150.-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7,150.-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58</v>
      </c>
      <c r="C77" s="2" t="s">
        <v>59</v>
      </c>
      <c r="D77" s="17" t="str">
        <f>C77</f>
        <v>1,050.- บาท</v>
      </c>
      <c r="E77" s="2" t="s">
        <v>16</v>
      </c>
      <c r="F77" s="17" t="s">
        <v>60</v>
      </c>
      <c r="G77" s="2" t="str">
        <f>F77</f>
        <v>สงวนศิลป์</v>
      </c>
      <c r="H77" s="17" t="s">
        <v>17</v>
      </c>
      <c r="I77" s="20" t="s">
        <v>54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1,050.-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1,050.-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24</v>
      </c>
      <c r="C84" s="2" t="s">
        <v>45</v>
      </c>
      <c r="D84" s="17" t="str">
        <f>C84</f>
        <v>5,888.- บาท</v>
      </c>
      <c r="E84" s="2" t="s">
        <v>16</v>
      </c>
      <c r="F84" s="17" t="s">
        <v>26</v>
      </c>
      <c r="G84" s="2" t="str">
        <f>F84</f>
        <v>ทุ่งควายออยล์</v>
      </c>
      <c r="H84" s="17" t="s">
        <v>17</v>
      </c>
      <c r="I84" s="20" t="s">
        <v>50</v>
      </c>
    </row>
    <row r="85" spans="1:9" s="6" customFormat="1" ht="21" x14ac:dyDescent="0.35">
      <c r="A85" s="7" t="s">
        <v>23</v>
      </c>
      <c r="B85" s="19" t="s">
        <v>35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5,888.-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5,888.-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61</v>
      </c>
      <c r="C91" s="2" t="s">
        <v>38</v>
      </c>
      <c r="D91" s="17" t="str">
        <f>C91</f>
        <v>9,900.- บาท</v>
      </c>
      <c r="E91" s="2" t="s">
        <v>16</v>
      </c>
      <c r="F91" s="17" t="s">
        <v>32</v>
      </c>
      <c r="G91" s="2" t="str">
        <f>F91</f>
        <v>สินทองเกษตรภัณฑ์</v>
      </c>
      <c r="H91" s="17" t="s">
        <v>17</v>
      </c>
      <c r="I91" s="20" t="s">
        <v>50</v>
      </c>
    </row>
    <row r="92" spans="1:9" s="6" customFormat="1" ht="21" x14ac:dyDescent="0.35">
      <c r="A92" s="7" t="s">
        <v>23</v>
      </c>
      <c r="B92" s="19"/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9,900.-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9,900.-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55</v>
      </c>
      <c r="C98" s="2" t="s">
        <v>39</v>
      </c>
      <c r="D98" s="17" t="str">
        <f>C98</f>
        <v>9,200.- บาท</v>
      </c>
      <c r="E98" s="2" t="s">
        <v>16</v>
      </c>
      <c r="F98" s="17" t="s">
        <v>62</v>
      </c>
      <c r="G98" s="2" t="str">
        <f>F98</f>
        <v>นายพีรยุทธ  สุวรรณรัตน์</v>
      </c>
      <c r="H98" s="17" t="s">
        <v>17</v>
      </c>
      <c r="I98" s="20" t="s">
        <v>50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9,200.-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9,200.-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61</v>
      </c>
      <c r="C105" s="2" t="s">
        <v>38</v>
      </c>
      <c r="D105" s="17" t="str">
        <f>C105</f>
        <v>9,900.- บาท</v>
      </c>
      <c r="E105" s="2" t="s">
        <v>16</v>
      </c>
      <c r="F105" s="17" t="s">
        <v>32</v>
      </c>
      <c r="G105" s="2" t="str">
        <f>F105</f>
        <v>สินทองเกษตรภัณฑ์</v>
      </c>
      <c r="H105" s="17" t="s">
        <v>17</v>
      </c>
      <c r="I105" s="20" t="s">
        <v>63</v>
      </c>
    </row>
    <row r="106" spans="1:9" s="6" customFormat="1" ht="21" x14ac:dyDescent="0.35">
      <c r="A106" s="7" t="s">
        <v>23</v>
      </c>
      <c r="B106" s="19"/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9,900.-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9,900.-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55</v>
      </c>
      <c r="C112" s="2" t="s">
        <v>39</v>
      </c>
      <c r="D112" s="17" t="str">
        <f>C112</f>
        <v>9,200.- บาท</v>
      </c>
      <c r="E112" s="2" t="s">
        <v>16</v>
      </c>
      <c r="F112" s="17" t="s">
        <v>62</v>
      </c>
      <c r="G112" s="2" t="str">
        <f>F112</f>
        <v>นายพีรยุทธ  สุวรรณรัตน์</v>
      </c>
      <c r="H112" s="17" t="s">
        <v>17</v>
      </c>
      <c r="I112" s="20" t="s">
        <v>63</v>
      </c>
    </row>
    <row r="113" spans="1:9" s="6" customFormat="1" ht="21" x14ac:dyDescent="0.35">
      <c r="A113" s="7" t="s">
        <v>23</v>
      </c>
      <c r="B113" s="19"/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9,200.-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9,200.-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55</v>
      </c>
      <c r="C119" s="2" t="s">
        <v>39</v>
      </c>
      <c r="D119" s="17" t="str">
        <f>C119</f>
        <v>9,200.- บาท</v>
      </c>
      <c r="E119" s="2" t="s">
        <v>16</v>
      </c>
      <c r="F119" s="17" t="s">
        <v>62</v>
      </c>
      <c r="G119" s="2" t="str">
        <f>F119</f>
        <v>นายพีรยุทธ  สุวรรณรัตน์</v>
      </c>
      <c r="H119" s="17" t="s">
        <v>17</v>
      </c>
      <c r="I119" s="20" t="s">
        <v>64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9,200.-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9,200.-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42</v>
      </c>
      <c r="D126" s="17" t="str">
        <f>C126</f>
        <v>5,988.- บาท</v>
      </c>
      <c r="E126" s="2" t="s">
        <v>16</v>
      </c>
      <c r="F126" s="17" t="s">
        <v>26</v>
      </c>
      <c r="G126" s="2" t="str">
        <f>F126</f>
        <v>ทุ่งควายออยล์</v>
      </c>
      <c r="H126" s="17" t="s">
        <v>17</v>
      </c>
      <c r="I126" s="20" t="s">
        <v>46</v>
      </c>
    </row>
    <row r="127" spans="1:9" s="6" customFormat="1" ht="21" x14ac:dyDescent="0.35">
      <c r="A127" s="7" t="s">
        <v>23</v>
      </c>
      <c r="B127" s="19" t="s">
        <v>25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5,988.-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5,988.-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61</v>
      </c>
      <c r="C133" s="2" t="s">
        <v>38</v>
      </c>
      <c r="D133" s="17" t="str">
        <f>C133</f>
        <v>9,900.- บาท</v>
      </c>
      <c r="E133" s="2" t="s">
        <v>16</v>
      </c>
      <c r="F133" s="17" t="s">
        <v>32</v>
      </c>
      <c r="G133" s="2" t="str">
        <f>F133</f>
        <v>สินทองเกษตรภัณฑ์</v>
      </c>
      <c r="H133" s="17" t="s">
        <v>17</v>
      </c>
      <c r="I133" s="20" t="s">
        <v>65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9,900.-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9,900.-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55</v>
      </c>
      <c r="C140" s="2" t="s">
        <v>39</v>
      </c>
      <c r="D140" s="17" t="str">
        <f>C140</f>
        <v>9,200.- บาท</v>
      </c>
      <c r="E140" s="2" t="s">
        <v>16</v>
      </c>
      <c r="F140" s="17" t="s">
        <v>62</v>
      </c>
      <c r="G140" s="2" t="str">
        <f>F140</f>
        <v>นายพีรยุทธ  สุวรรณรัตน์</v>
      </c>
      <c r="H140" s="17" t="s">
        <v>17</v>
      </c>
      <c r="I140" s="20" t="s">
        <v>65</v>
      </c>
    </row>
    <row r="141" spans="1:9" s="6" customFormat="1" ht="21" x14ac:dyDescent="0.35">
      <c r="A141" s="7" t="s">
        <v>23</v>
      </c>
      <c r="B141" s="19"/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9,200.-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9,200.-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24</v>
      </c>
      <c r="C147" s="2" t="s">
        <v>47</v>
      </c>
      <c r="D147" s="17" t="str">
        <f>C147</f>
        <v>5,588.- บาท</v>
      </c>
      <c r="E147" s="2" t="s">
        <v>16</v>
      </c>
      <c r="F147" s="17" t="s">
        <v>26</v>
      </c>
      <c r="G147" s="2" t="str">
        <f>F147</f>
        <v>ทุ่งควายออยล์</v>
      </c>
      <c r="H147" s="17" t="s">
        <v>17</v>
      </c>
      <c r="I147" s="20" t="s">
        <v>48</v>
      </c>
    </row>
    <row r="148" spans="1:9" s="6" customFormat="1" ht="21" x14ac:dyDescent="0.35">
      <c r="A148" s="7" t="s">
        <v>23</v>
      </c>
      <c r="B148" s="19" t="s">
        <v>35</v>
      </c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5,588.-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5,588.-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24</v>
      </c>
      <c r="C154" s="2" t="s">
        <v>47</v>
      </c>
      <c r="D154" s="17" t="str">
        <f>C154</f>
        <v>5,588.- บาท</v>
      </c>
      <c r="E154" s="2" t="s">
        <v>16</v>
      </c>
      <c r="F154" s="17" t="s">
        <v>26</v>
      </c>
      <c r="G154" s="2" t="str">
        <f>F154</f>
        <v>ทุ่งควายออยล์</v>
      </c>
      <c r="H154" s="17" t="s">
        <v>17</v>
      </c>
      <c r="I154" s="20" t="s">
        <v>49</v>
      </c>
    </row>
    <row r="155" spans="1:9" s="6" customFormat="1" ht="21" x14ac:dyDescent="0.35">
      <c r="A155" s="7" t="s">
        <v>23</v>
      </c>
      <c r="B155" s="19" t="s">
        <v>41</v>
      </c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5,588.-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5,588.-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33</v>
      </c>
      <c r="C161" s="2" t="s">
        <v>66</v>
      </c>
      <c r="D161" s="17" t="str">
        <f>C161</f>
        <v>7,200.- บาท</v>
      </c>
      <c r="E161" s="2" t="s">
        <v>16</v>
      </c>
      <c r="F161" s="17" t="s">
        <v>32</v>
      </c>
      <c r="G161" s="2" t="str">
        <f>F161</f>
        <v>สินทองเกษตรภัณฑ์</v>
      </c>
      <c r="H161" s="17" t="s">
        <v>17</v>
      </c>
      <c r="I161" s="20" t="s">
        <v>67</v>
      </c>
    </row>
    <row r="162" spans="1:9" s="6" customFormat="1" ht="21" x14ac:dyDescent="0.35">
      <c r="A162" s="7" t="s">
        <v>23</v>
      </c>
      <c r="B162" s="19"/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7,200.-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7,200.-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ก.พ.65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2022-03-01T06:48:21Z</cp:lastPrinted>
  <dcterms:created xsi:type="dcterms:W3CDTF">2018-02-28T08:04:39Z</dcterms:created>
  <dcterms:modified xsi:type="dcterms:W3CDTF">2022-03-02T02:17:11Z</dcterms:modified>
</cp:coreProperties>
</file>