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มีนาคม 65" sheetId="21" r:id="rId1"/>
  </sheets>
  <calcPr calcId="144525"/>
</workbook>
</file>

<file path=xl/calcChain.xml><?xml version="1.0" encoding="utf-8"?>
<calcChain xmlns="http://schemas.openxmlformats.org/spreadsheetml/2006/main">
  <c r="G124" i="21" l="1"/>
  <c r="F123" i="21"/>
  <c r="G120" i="21"/>
  <c r="G119" i="21"/>
  <c r="D119" i="21"/>
  <c r="G117" i="21"/>
  <c r="F116" i="21"/>
  <c r="G112" i="21"/>
  <c r="D112" i="21"/>
  <c r="G110" i="21"/>
  <c r="F109" i="21"/>
  <c r="G105" i="21"/>
  <c r="D105" i="21"/>
  <c r="G103" i="21"/>
  <c r="F102" i="21"/>
  <c r="G98" i="21"/>
  <c r="D98" i="21"/>
  <c r="G96" i="21"/>
  <c r="F95" i="21"/>
  <c r="G91" i="21"/>
  <c r="D91" i="21"/>
  <c r="G89" i="21"/>
  <c r="F88" i="21"/>
  <c r="G84" i="21"/>
  <c r="D84" i="21"/>
  <c r="G82" i="21"/>
  <c r="F81" i="21"/>
  <c r="G77" i="21"/>
  <c r="D77" i="21"/>
  <c r="G71" i="21"/>
  <c r="G75" i="21"/>
  <c r="F74" i="21"/>
  <c r="G70" i="21"/>
  <c r="D70" i="21"/>
  <c r="G68" i="21"/>
  <c r="F67" i="21"/>
  <c r="G63" i="21"/>
  <c r="D63" i="21"/>
  <c r="G131" i="21"/>
  <c r="F130" i="21"/>
  <c r="G126" i="21"/>
  <c r="D126" i="21"/>
  <c r="G61" i="21"/>
  <c r="F60" i="21"/>
  <c r="G56" i="21"/>
  <c r="D56" i="21"/>
  <c r="G54" i="21"/>
  <c r="F53" i="21"/>
  <c r="G49" i="21"/>
  <c r="D49" i="21"/>
  <c r="G47" i="21" l="1"/>
  <c r="F46" i="21"/>
  <c r="G42" i="21"/>
  <c r="D42" i="21"/>
  <c r="I21" i="21" l="1"/>
  <c r="I28" i="21" s="1"/>
  <c r="I35" i="21" s="1"/>
  <c r="C21" i="21"/>
  <c r="C28" i="21" s="1"/>
  <c r="C35" i="21" s="1"/>
  <c r="G40" i="21" l="1"/>
  <c r="F39" i="21"/>
  <c r="G35" i="21"/>
  <c r="D35" i="21"/>
  <c r="G33" i="21"/>
  <c r="F32" i="21"/>
  <c r="G28" i="21"/>
  <c r="D28" i="21"/>
  <c r="G26" i="21" l="1"/>
  <c r="F25" i="21"/>
  <c r="G21" i="21"/>
  <c r="D21" i="21"/>
  <c r="G19" i="21" l="1"/>
  <c r="F18" i="21"/>
  <c r="G14" i="21"/>
  <c r="D14" i="21"/>
  <c r="G12" i="21"/>
  <c r="F11" i="21"/>
  <c r="G7" i="21"/>
  <c r="D7" i="21"/>
</calcChain>
</file>

<file path=xl/sharedStrings.xml><?xml version="1.0" encoding="utf-8"?>
<sst xmlns="http://schemas.openxmlformats.org/spreadsheetml/2006/main" count="261" uniqueCount="67">
  <si>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</si>
  <si>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</si>
  <si>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</si>
  <si>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</si>
  <si>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</si>
  <si>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</si>
  <si>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</si>
  <si>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</si>
  <si>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</si>
  <si>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</si>
  <si>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</si>
  <si>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</si>
  <si>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</si>
  <si>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</si>
  <si>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</si>
  <si>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</si>
  <si>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</si>
  <si>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</si>
  <si>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</si>
  <si>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</si>
  <si>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</si>
  <si>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</si>
  <si>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</si>
  <si>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</si>
  <si>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</si>
  <si>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</si>
  <si>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</si>
  <si>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</si>
  <si>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</si>
  <si>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</si>
  <si>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</si>
  <si>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ค่าซ่อมแซม (พาหนะ)</t>
  </si>
  <si>
    <t>ศน 2948 กทม.</t>
  </si>
  <si>
    <t>นายพีรยุทธ สุวรรณรัตน์</t>
  </si>
  <si>
    <t>5,988.- บาท</t>
  </si>
  <si>
    <t>ศน. 2948 กทม.</t>
  </si>
  <si>
    <t>ค่าซ่อมแซม (ทรัพย์สิน)</t>
  </si>
  <si>
    <t>6,900.- บาท</t>
  </si>
  <si>
    <t>สรุปผลการดำเนินการจัดซื้อจัดจ้างในรอบเดือน มีนาคม 2565</t>
  </si>
  <si>
    <t>วันที่ 5 เดือน เมษายน พ.ศ. 2565 (1)</t>
  </si>
  <si>
    <t>5,828.- บาท</t>
  </si>
  <si>
    <t xml:space="preserve"> วันที่ 1 มี.ค. 65</t>
  </si>
  <si>
    <t>1,827.50 บาท</t>
  </si>
  <si>
    <t>5,318.- บาท</t>
  </si>
  <si>
    <t xml:space="preserve"> วันที่ 4 มี.ค. 65</t>
  </si>
  <si>
    <t>ค่าถ่ายเอกสาร</t>
  </si>
  <si>
    <t>2,701.75.- บาท</t>
  </si>
  <si>
    <t>บริษัทริโก้</t>
  </si>
  <si>
    <t xml:space="preserve"> วันที่ 18มี.ค.65</t>
  </si>
  <si>
    <t xml:space="preserve"> วันที่ 22 มี.ค..65</t>
  </si>
  <si>
    <t xml:space="preserve"> วันที่ 31 มี.ค. 65</t>
  </si>
  <si>
    <t>1,195.- บาท</t>
  </si>
  <si>
    <t>ห้างหุ้นส่วนจำกัด</t>
  </si>
  <si>
    <t>ชัช การไฟฟ</t>
  </si>
  <si>
    <t>7,000.- บาท</t>
  </si>
  <si>
    <t>KNM.</t>
  </si>
  <si>
    <t>ค่าอุปกรณ์เครื่องเขียน-</t>
  </si>
  <si>
    <t>แบบพิมพ์</t>
  </si>
  <si>
    <t>7,520.- บาท</t>
  </si>
  <si>
    <t>3,200.- บาท</t>
  </si>
  <si>
    <t>ณรงค์ยานยนต์</t>
  </si>
  <si>
    <t>6,600.- บาท</t>
  </si>
  <si>
    <t>วันเพียรดีเซล</t>
  </si>
  <si>
    <t>น. 2181 ตรัง</t>
  </si>
  <si>
    <t>4,540.- บาท</t>
  </si>
  <si>
    <t xml:space="preserve"> วันที่ 23 มี.ค..65</t>
  </si>
  <si>
    <t>609.-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</si>
</sst>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2"/>
  <sheetViews>
    <sheetView tabSelected="1" zoomScaleNormal="100" workbookViewId="0">
      <selection activeCell="A133" sqref="A133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38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39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40</v>
      </c>
      <c r="D7" s="17" t="str">
        <f>C7</f>
        <v>5,828.-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41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5,828.-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5,828.-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42</v>
      </c>
      <c r="D14" s="17" t="str">
        <f>C14</f>
        <v>1,827.50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41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1,827.50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1,827.50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tr">
        <f>C14</f>
        <v>1,827.50 บาท</v>
      </c>
      <c r="D21" s="17" t="str">
        <f>C21</f>
        <v>1,827.50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tr">
        <f>I14</f>
        <v xml:space="preserve"> วันที่ 1 มี.ค. 65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1,827.50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1,827.50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tr">
        <f>C21</f>
        <v>1,827.50 บาท</v>
      </c>
      <c r="D28" s="17" t="str">
        <f>C28</f>
        <v>1,827.50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tr">
        <f>I21</f>
        <v xml:space="preserve"> วันที่ 1 มี.ค. 65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1,827.50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1,827.50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tr">
        <f>C28</f>
        <v>1,827.50 บาท</v>
      </c>
      <c r="D35" s="17" t="str">
        <f>C35</f>
        <v>1,827.50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tr">
        <f>I28</f>
        <v xml:space="preserve"> วันที่ 1 มี.ค. 65</v>
      </c>
    </row>
    <row r="36" spans="1:9" s="6" customFormat="1" ht="21" x14ac:dyDescent="0.35">
      <c r="A36" s="7" t="s">
        <v>23</v>
      </c>
      <c r="B36" s="19" t="s">
        <v>30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1,827.50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1,827.50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43</v>
      </c>
      <c r="D42" s="17" t="str">
        <f>C42</f>
        <v>5,318.- บาท</v>
      </c>
      <c r="E42" s="2" t="s">
        <v>16</v>
      </c>
      <c r="F42" s="17" t="s">
        <v>26</v>
      </c>
      <c r="G42" s="2" t="str">
        <f>F42</f>
        <v>ทุ่งควายออยล์</v>
      </c>
      <c r="H42" s="17" t="s">
        <v>17</v>
      </c>
      <c r="I42" s="20" t="s">
        <v>44</v>
      </c>
    </row>
    <row r="43" spans="1:9" s="6" customFormat="1" ht="21" x14ac:dyDescent="0.35">
      <c r="A43" s="7" t="s">
        <v>23</v>
      </c>
      <c r="B43" s="19" t="s">
        <v>35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5,318.-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5,318.-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24</v>
      </c>
      <c r="C49" s="2" t="s">
        <v>34</v>
      </c>
      <c r="D49" s="17" t="str">
        <f>C49</f>
        <v>5,988.- บาท</v>
      </c>
      <c r="E49" s="2" t="s">
        <v>16</v>
      </c>
      <c r="F49" s="17" t="s">
        <v>26</v>
      </c>
      <c r="G49" s="2" t="str">
        <f>F49</f>
        <v>ทุ่งควายออยล์</v>
      </c>
      <c r="H49" s="17" t="s">
        <v>17</v>
      </c>
      <c r="I49" s="20" t="s">
        <v>44</v>
      </c>
    </row>
    <row r="50" spans="1:9" s="6" customFormat="1" ht="21" x14ac:dyDescent="0.35">
      <c r="A50" s="7" t="s">
        <v>23</v>
      </c>
      <c r="B50" s="19" t="s">
        <v>25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5,988.-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5,988.-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24</v>
      </c>
      <c r="C56" s="2" t="s">
        <v>34</v>
      </c>
      <c r="D56" s="17" t="str">
        <f>C56</f>
        <v>5,988.- บาท</v>
      </c>
      <c r="E56" s="2" t="s">
        <v>16</v>
      </c>
      <c r="F56" s="17" t="s">
        <v>26</v>
      </c>
      <c r="G56" s="2" t="str">
        <f>F56</f>
        <v>ทุ่งควายออยล์</v>
      </c>
      <c r="H56" s="17" t="s">
        <v>17</v>
      </c>
      <c r="I56" s="20" t="s">
        <v>48</v>
      </c>
    </row>
    <row r="57" spans="1:9" s="6" customFormat="1" ht="21" x14ac:dyDescent="0.35">
      <c r="A57" s="7" t="s">
        <v>23</v>
      </c>
      <c r="B57" s="19" t="s">
        <v>35</v>
      </c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5,988.-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5,988.-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45</v>
      </c>
      <c r="C63" s="2" t="s">
        <v>46</v>
      </c>
      <c r="D63" s="17" t="str">
        <f>C63</f>
        <v>2,701.75.- บาท</v>
      </c>
      <c r="E63" s="2" t="s">
        <v>16</v>
      </c>
      <c r="F63" s="17" t="s">
        <v>47</v>
      </c>
      <c r="G63" s="2" t="str">
        <f>F63</f>
        <v>บริษัทริโก้</v>
      </c>
      <c r="H63" s="17" t="s">
        <v>17</v>
      </c>
      <c r="I63" s="20" t="s">
        <v>49</v>
      </c>
    </row>
    <row r="64" spans="1:9" s="6" customFormat="1" ht="21" x14ac:dyDescent="0.35">
      <c r="A64" s="7" t="s">
        <v>23</v>
      </c>
      <c r="B64" s="19"/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2,701.75.-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2,701.75.-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36</v>
      </c>
      <c r="C70" s="2" t="s">
        <v>51</v>
      </c>
      <c r="D70" s="17" t="str">
        <f>C70</f>
        <v>1,195.- บาท</v>
      </c>
      <c r="E70" s="2" t="s">
        <v>16</v>
      </c>
      <c r="F70" s="17" t="s">
        <v>52</v>
      </c>
      <c r="G70" s="2" t="str">
        <f>F70</f>
        <v>ห้างหุ้นส่วนจำกัด</v>
      </c>
      <c r="H70" s="17" t="s">
        <v>17</v>
      </c>
      <c r="I70" s="20" t="s">
        <v>49</v>
      </c>
    </row>
    <row r="71" spans="1:9" s="6" customFormat="1" ht="21" x14ac:dyDescent="0.35">
      <c r="A71" s="7" t="s">
        <v>23</v>
      </c>
      <c r="B71" s="19"/>
      <c r="C71" s="7"/>
      <c r="D71" s="15"/>
      <c r="E71" s="7"/>
      <c r="F71" s="15" t="s">
        <v>53</v>
      </c>
      <c r="G71" s="7" t="str">
        <f>F71</f>
        <v>ชัช การไฟฟ</v>
      </c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1,195.-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1,195.-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36</v>
      </c>
      <c r="C77" s="2" t="s">
        <v>54</v>
      </c>
      <c r="D77" s="17" t="str">
        <f>C77</f>
        <v>7,000.- บาท</v>
      </c>
      <c r="E77" s="2" t="s">
        <v>16</v>
      </c>
      <c r="F77" s="17" t="s">
        <v>55</v>
      </c>
      <c r="G77" s="2" t="str">
        <f>F77</f>
        <v>KNM.</v>
      </c>
      <c r="H77" s="17" t="s">
        <v>17</v>
      </c>
      <c r="I77" s="20" t="s">
        <v>49</v>
      </c>
    </row>
    <row r="78" spans="1:9" s="6" customFormat="1" ht="21" x14ac:dyDescent="0.35">
      <c r="A78" s="7" t="s">
        <v>23</v>
      </c>
      <c r="B78" s="19"/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7,000.-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7,000.-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36</v>
      </c>
      <c r="C84" s="2" t="s">
        <v>37</v>
      </c>
      <c r="D84" s="17" t="str">
        <f>C84</f>
        <v>6,900.- บาท</v>
      </c>
      <c r="E84" s="2" t="s">
        <v>16</v>
      </c>
      <c r="F84" s="17" t="s">
        <v>33</v>
      </c>
      <c r="G84" s="2" t="str">
        <f>F84</f>
        <v>นายพีรยุทธ สุวรรณรัตน์</v>
      </c>
      <c r="H84" s="17" t="s">
        <v>17</v>
      </c>
      <c r="I84" s="20" t="s">
        <v>49</v>
      </c>
    </row>
    <row r="85" spans="1:9" s="6" customFormat="1" ht="21" x14ac:dyDescent="0.35">
      <c r="A85" s="7" t="s">
        <v>23</v>
      </c>
      <c r="B85" s="19"/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6,900.-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6,900.-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56</v>
      </c>
      <c r="C91" s="2" t="s">
        <v>58</v>
      </c>
      <c r="D91" s="17" t="str">
        <f>C91</f>
        <v>7,520.- บาท</v>
      </c>
      <c r="E91" s="2" t="s">
        <v>16</v>
      </c>
      <c r="F91" s="17" t="s">
        <v>55</v>
      </c>
      <c r="G91" s="2" t="str">
        <f>F91</f>
        <v>KNM.</v>
      </c>
      <c r="H91" s="17" t="s">
        <v>17</v>
      </c>
      <c r="I91" s="20" t="s">
        <v>49</v>
      </c>
    </row>
    <row r="92" spans="1:9" s="6" customFormat="1" ht="21" x14ac:dyDescent="0.35">
      <c r="A92" s="7" t="s">
        <v>23</v>
      </c>
      <c r="B92" s="19" t="s">
        <v>57</v>
      </c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7,520.-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7,520.-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31</v>
      </c>
      <c r="C98" s="2" t="s">
        <v>59</v>
      </c>
      <c r="D98" s="17" t="str">
        <f>C98</f>
        <v>3,200.- บาท</v>
      </c>
      <c r="E98" s="2" t="s">
        <v>16</v>
      </c>
      <c r="F98" s="17" t="s">
        <v>60</v>
      </c>
      <c r="G98" s="2" t="str">
        <f>F98</f>
        <v>ณรงค์ยานยนต์</v>
      </c>
      <c r="H98" s="17" t="s">
        <v>17</v>
      </c>
      <c r="I98" s="20" t="s">
        <v>49</v>
      </c>
    </row>
    <row r="99" spans="1:9" s="6" customFormat="1" ht="21" x14ac:dyDescent="0.35">
      <c r="A99" s="7" t="s">
        <v>23</v>
      </c>
      <c r="B99" s="19" t="s">
        <v>27</v>
      </c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3,200.-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3,200.-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31</v>
      </c>
      <c r="C105" s="2" t="s">
        <v>61</v>
      </c>
      <c r="D105" s="17" t="str">
        <f>C105</f>
        <v>6,600.- บาท</v>
      </c>
      <c r="E105" s="2" t="s">
        <v>16</v>
      </c>
      <c r="F105" s="17" t="s">
        <v>62</v>
      </c>
      <c r="G105" s="2" t="str">
        <f>F105</f>
        <v>วันเพียรดีเซล</v>
      </c>
      <c r="H105" s="17" t="s">
        <v>17</v>
      </c>
      <c r="I105" s="20" t="s">
        <v>49</v>
      </c>
    </row>
    <row r="106" spans="1:9" s="6" customFormat="1" ht="21" x14ac:dyDescent="0.35">
      <c r="A106" s="7" t="s">
        <v>23</v>
      </c>
      <c r="B106" s="19" t="s">
        <v>32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6,600.-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6,600.-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31</v>
      </c>
      <c r="C112" s="2" t="s">
        <v>64</v>
      </c>
      <c r="D112" s="17" t="str">
        <f>C112</f>
        <v>4,540.- บาท</v>
      </c>
      <c r="E112" s="2" t="s">
        <v>16</v>
      </c>
      <c r="F112" s="17" t="s">
        <v>60</v>
      </c>
      <c r="G112" s="2" t="str">
        <f>F112</f>
        <v>ณรงค์ยานยนต์</v>
      </c>
      <c r="H112" s="17" t="s">
        <v>17</v>
      </c>
      <c r="I112" s="20" t="s">
        <v>65</v>
      </c>
    </row>
    <row r="113" spans="1:9" s="6" customFormat="1" ht="21" x14ac:dyDescent="0.35">
      <c r="A113" s="7" t="s">
        <v>23</v>
      </c>
      <c r="B113" s="19" t="s">
        <v>63</v>
      </c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4,540.-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4,540.-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36</v>
      </c>
      <c r="C119" s="2" t="s">
        <v>66</v>
      </c>
      <c r="D119" s="17" t="str">
        <f>C119</f>
        <v>609.- บาท</v>
      </c>
      <c r="E119" s="2" t="s">
        <v>16</v>
      </c>
      <c r="F119" s="17" t="s">
        <v>52</v>
      </c>
      <c r="G119" s="2" t="str">
        <f>F119</f>
        <v>ห้างหุ้นส่วนจำกัด</v>
      </c>
      <c r="H119" s="17" t="s">
        <v>17</v>
      </c>
      <c r="I119" s="20" t="s">
        <v>65</v>
      </c>
    </row>
    <row r="120" spans="1:9" s="6" customFormat="1" ht="21" x14ac:dyDescent="0.35">
      <c r="A120" s="7" t="s">
        <v>23</v>
      </c>
      <c r="B120" s="19"/>
      <c r="C120" s="7"/>
      <c r="D120" s="15"/>
      <c r="E120" s="7"/>
      <c r="F120" s="15" t="s">
        <v>53</v>
      </c>
      <c r="G120" s="7" t="str">
        <f>F120</f>
        <v>ชัช การไฟฟ</v>
      </c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609.-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609.-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24</v>
      </c>
      <c r="C126" s="2" t="s">
        <v>34</v>
      </c>
      <c r="D126" s="17" t="str">
        <f>C126</f>
        <v>5,988.- บาท</v>
      </c>
      <c r="E126" s="2" t="s">
        <v>16</v>
      </c>
      <c r="F126" s="17" t="s">
        <v>26</v>
      </c>
      <c r="G126" s="2" t="str">
        <f>F126</f>
        <v>ทุ่งควายออยล์</v>
      </c>
      <c r="H126" s="17" t="s">
        <v>17</v>
      </c>
      <c r="I126" s="20" t="s">
        <v>50</v>
      </c>
    </row>
    <row r="127" spans="1:9" s="6" customFormat="1" ht="21" x14ac:dyDescent="0.35">
      <c r="A127" s="7" t="s">
        <v>23</v>
      </c>
      <c r="B127" s="19" t="s">
        <v>35</v>
      </c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5,988.-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5,988.-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มีนาคม 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2022-04-01T04:49:16Z</cp:lastPrinted>
  <dcterms:created xsi:type="dcterms:W3CDTF">2018-02-28T08:04:39Z</dcterms:created>
  <dcterms:modified xsi:type="dcterms:W3CDTF">2022-04-05T09:15:07Z</dcterms:modified>
</cp:coreProperties>
</file>