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ธ.ค.65" sheetId="21" r:id="rId1"/>
  </sheets>
  <calcPr calcId="152511"/>
</workbook>
</file>

<file path=xl/calcChain.xml><?xml version="1.0" encoding="utf-8"?>
<calcChain xmlns="http://schemas.openxmlformats.org/spreadsheetml/2006/main">
  <c r="G173" i="21" l="1"/>
  <c r="F172" i="21"/>
  <c r="G168" i="21"/>
  <c r="D168" i="21"/>
  <c r="G152" i="21"/>
  <c r="F151" i="21"/>
  <c r="G147" i="21"/>
  <c r="D147" i="21"/>
  <c r="G138" i="21"/>
  <c r="F137" i="21"/>
  <c r="G133" i="21"/>
  <c r="D133" i="21"/>
  <c r="G131" i="21"/>
  <c r="F130" i="21"/>
  <c r="G126" i="21"/>
  <c r="D126" i="21"/>
  <c r="G117" i="21"/>
  <c r="F116" i="21"/>
  <c r="G112" i="21"/>
  <c r="D112" i="21"/>
  <c r="G110" i="21"/>
  <c r="F109" i="21"/>
  <c r="G105" i="21"/>
  <c r="D105" i="21"/>
  <c r="G89" i="21"/>
  <c r="F88" i="21"/>
  <c r="G84" i="21"/>
  <c r="D84" i="21"/>
  <c r="G103" i="21"/>
  <c r="F102" i="21"/>
  <c r="G98" i="21"/>
  <c r="D98" i="21"/>
  <c r="G96" i="21"/>
  <c r="F95" i="21"/>
  <c r="G91" i="21"/>
  <c r="D91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47" i="21"/>
  <c r="F46" i="21"/>
  <c r="G42" i="21"/>
  <c r="D42" i="21"/>
  <c r="G166" i="21"/>
  <c r="F165" i="21"/>
  <c r="G161" i="21"/>
  <c r="D161" i="21"/>
  <c r="G159" i="21"/>
  <c r="F158" i="21"/>
  <c r="G154" i="21"/>
  <c r="D154" i="21"/>
  <c r="G145" i="21"/>
  <c r="F144" i="21"/>
  <c r="G140" i="21"/>
  <c r="D140" i="21"/>
  <c r="G124" i="21"/>
  <c r="F123" i="21"/>
  <c r="G119" i="21"/>
  <c r="D119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<sst xmlns="http://schemas.openxmlformats.org/spreadsheetml/2006/main" count="340" uniqueCount="67">
  <si>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</si>
  <si>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</si>
  <si>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</si>
  <si>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</si>
  <si>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</si>
  <si>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</si>
  <si>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</si>
  <si>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</si>
  <si>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</si>
  <si>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</si>
  <si>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</si>
  <si>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</si>
  <si>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</si>
  <si>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</si>
  <si>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</si>
  <si>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</si>
  <si>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</si>
  <si>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</si>
  <si>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</si>
  <si>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</si>
  <si>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</si>
  <si>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</si>
  <si>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</si>
  <si>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</si>
  <si>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</si>
  <si>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</si>
  <si>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</si>
  <si>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</si>
  <si>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</si>
  <si>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</si>
  <si>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</si>
  <si>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ค่าถ่ายเอกสาร</t>
  </si>
  <si>
    <t>9,200.- บาท</t>
  </si>
  <si>
    <t>ค่าซ่อมแซม (พาหนะ)</t>
  </si>
  <si>
    <t>6,988.- บาท</t>
  </si>
  <si>
    <t>บริษัทริโก้</t>
  </si>
  <si>
    <t>ค่าสารเคมี</t>
  </si>
  <si>
    <t>ค่าอุปกรณ์ผลิต</t>
  </si>
  <si>
    <t>ค่าซ่อมแซม (ทรัพย์สิน)</t>
  </si>
  <si>
    <t>นายรางสรรค์ สิริพันธ์พงศ์</t>
  </si>
  <si>
    <t>6,400.- บาท</t>
  </si>
  <si>
    <t>บางขันเกษตรภัณฑ์</t>
  </si>
  <si>
    <t>สินทองเกษตรภัณฑ์</t>
  </si>
  <si>
    <t>9,800.- บาท</t>
  </si>
  <si>
    <t>สรุปผลการดำเนินการจัดซื้อจัดจ้างในรอบเดือน ธันวาคม  2565</t>
  </si>
  <si>
    <t>วันที่ 5 เดือน มกราคม พ.ศ. 2566 (1)</t>
  </si>
  <si>
    <t xml:space="preserve"> วันที่ 1 ธ.ค. 65</t>
  </si>
  <si>
    <t>1,737.50บาท</t>
  </si>
  <si>
    <t>ศน 2948 กทม.</t>
  </si>
  <si>
    <t>วันที่ 13 ธ.ค. 65</t>
  </si>
  <si>
    <t>วันที่ 16 ธ.ค. 65</t>
  </si>
  <si>
    <t>วันที่ 20 ธ.ค. 65</t>
  </si>
  <si>
    <t>วันที่ 29 ธ.ค. 65</t>
  </si>
  <si>
    <t>81-8149 สฎ.</t>
  </si>
  <si>
    <t>วันที่ 28 ธ.ค. 65</t>
  </si>
  <si>
    <t>9,930.- บาท</t>
  </si>
  <si>
    <t>เอ็มการาจ</t>
  </si>
  <si>
    <t>วันที่ 3 ธ.ค. 65</t>
  </si>
  <si>
    <t>9,920.- บาท</t>
  </si>
  <si>
    <t>9,820.- บาท</t>
  </si>
  <si>
    <t>(ดินทาหน้ายาง)</t>
  </si>
  <si>
    <t>วันที่ 15 ธ.ค. 65</t>
  </si>
  <si>
    <t>9500.- บาท</t>
  </si>
  <si>
    <t>9,700.- บาท</t>
  </si>
  <si>
    <t>วันที่ 19 ธ.ค. 65</t>
  </si>
  <si>
    <t>วันที่ 26 ธ.ค. 65</t>
  </si>
  <si>
    <t>2,937.15.-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</si>
</sst>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4"/>
  <sheetViews>
    <sheetView tabSelected="1" topLeftCell="A159" zoomScaleNormal="100" workbookViewId="0">
      <selection activeCell="K171" sqref="K171"/>
    </sheetView>
  </sheetViews>
  <sheetFormatPr defaultRowHeight="14.25" x14ac:dyDescent="0.2"/>
  <cols>
    <col min="1" max="1" width="7" customWidth="1"/>
    <col min="2" max="2" width="19.125" bestFit="1" customWidth="1"/>
    <col min="3" max="3" width="13.5" bestFit="1" customWidth="1"/>
    <col min="4" max="4" width="12.3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44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45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34</v>
      </c>
      <c r="D7" s="17" t="str">
        <f>C7</f>
        <v>6,988.-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46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6,988.-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6,988.-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47</v>
      </c>
      <c r="D14" s="17" t="str">
        <f>C14</f>
        <v>1,737.50บาท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46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1,737.50บาท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1,737.50บาท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1,737.50บาท</v>
      </c>
      <c r="D21" s="17" t="str">
        <f>C21</f>
        <v>1,737.50บาท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ธ.ค.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1,737.50บาท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1,737.50บาท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1,737.50บาท</v>
      </c>
      <c r="D28" s="17" t="str">
        <f>C28</f>
        <v>1,737.50บาท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ธ.ค.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1,737.50บาท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1,737.50บาท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1,737.50บาท</v>
      </c>
      <c r="D35" s="17" t="str">
        <f>C35</f>
        <v>1,737.50บาท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ธ.ค.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1,737.50บาท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1,737.50บาท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5</v>
      </c>
      <c r="B42" s="17" t="s">
        <v>33</v>
      </c>
      <c r="C42" s="2" t="s">
        <v>55</v>
      </c>
      <c r="D42" s="17" t="str">
        <f>C42</f>
        <v>9,930.- บาท</v>
      </c>
      <c r="E42" s="2" t="s">
        <v>16</v>
      </c>
      <c r="F42" s="17" t="s">
        <v>56</v>
      </c>
      <c r="G42" s="2" t="str">
        <f>F42</f>
        <v>เอ็มการาจ</v>
      </c>
      <c r="H42" s="17" t="s">
        <v>17</v>
      </c>
      <c r="I42" s="20" t="s">
        <v>57</v>
      </c>
    </row>
    <row r="43" spans="1:9" s="6" customFormat="1" ht="21" x14ac:dyDescent="0.35">
      <c r="A43" s="7" t="s">
        <v>23</v>
      </c>
      <c r="B43" s="19" t="s">
        <v>48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9,930.-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9,930.-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6</v>
      </c>
      <c r="B49" s="17" t="s">
        <v>33</v>
      </c>
      <c r="C49" s="2" t="s">
        <v>58</v>
      </c>
      <c r="D49" s="17" t="str">
        <f>C49</f>
        <v>9,920.- บาท</v>
      </c>
      <c r="E49" s="2" t="s">
        <v>16</v>
      </c>
      <c r="F49" s="17" t="s">
        <v>56</v>
      </c>
      <c r="G49" s="2" t="str">
        <f>F49</f>
        <v>เอ็มการาจ</v>
      </c>
      <c r="H49" s="17" t="s">
        <v>17</v>
      </c>
      <c r="I49" s="20" t="s">
        <v>57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9,920.-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9,920.-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7</v>
      </c>
      <c r="B56" s="17" t="s">
        <v>33</v>
      </c>
      <c r="C56" s="2" t="s">
        <v>59</v>
      </c>
      <c r="D56" s="17" t="str">
        <f>C56</f>
        <v>9,820.- บาท</v>
      </c>
      <c r="E56" s="2" t="s">
        <v>16</v>
      </c>
      <c r="F56" s="17" t="s">
        <v>56</v>
      </c>
      <c r="G56" s="2" t="str">
        <f>F56</f>
        <v>เอ็มการาจ</v>
      </c>
      <c r="H56" s="17" t="s">
        <v>17</v>
      </c>
      <c r="I56" s="20" t="s">
        <v>49</v>
      </c>
    </row>
    <row r="57" spans="1:9" s="6" customFormat="1" ht="21" x14ac:dyDescent="0.35">
      <c r="A57" s="7" t="s">
        <v>23</v>
      </c>
      <c r="B57" s="19" t="s">
        <v>48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9,820.-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9,820.-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8</v>
      </c>
      <c r="B63" s="17" t="s">
        <v>36</v>
      </c>
      <c r="C63" s="2" t="s">
        <v>40</v>
      </c>
      <c r="D63" s="17" t="str">
        <f>C63</f>
        <v>6,400.- บาท</v>
      </c>
      <c r="E63" s="2" t="s">
        <v>16</v>
      </c>
      <c r="F63" s="17" t="s">
        <v>41</v>
      </c>
      <c r="G63" s="2" t="str">
        <f>F63</f>
        <v>บางขันเกษตรภัณฑ์</v>
      </c>
      <c r="H63" s="17" t="s">
        <v>17</v>
      </c>
      <c r="I63" s="20" t="s">
        <v>49</v>
      </c>
    </row>
    <row r="64" spans="1:9" s="6" customFormat="1" ht="21" x14ac:dyDescent="0.35">
      <c r="A64" s="7" t="s">
        <v>23</v>
      </c>
      <c r="B64" s="19" t="s">
        <v>60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6,400.-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6,400.-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9</v>
      </c>
      <c r="B70" s="17" t="s">
        <v>37</v>
      </c>
      <c r="C70" s="2" t="s">
        <v>43</v>
      </c>
      <c r="D70" s="17" t="str">
        <f>C70</f>
        <v>9,800.- บาท</v>
      </c>
      <c r="E70" s="2" t="s">
        <v>16</v>
      </c>
      <c r="F70" s="17" t="s">
        <v>42</v>
      </c>
      <c r="G70" s="2" t="str">
        <f>F70</f>
        <v>สินทองเกษตรภัณฑ์</v>
      </c>
      <c r="H70" s="17" t="s">
        <v>17</v>
      </c>
      <c r="I70" s="20" t="s">
        <v>49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9,800.-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9,800.-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10</v>
      </c>
      <c r="B77" s="17" t="s">
        <v>38</v>
      </c>
      <c r="C77" s="2" t="s">
        <v>32</v>
      </c>
      <c r="D77" s="17" t="str">
        <f>C77</f>
        <v>9,200.- บาท</v>
      </c>
      <c r="E77" s="2" t="s">
        <v>16</v>
      </c>
      <c r="F77" s="17" t="s">
        <v>39</v>
      </c>
      <c r="G77" s="2" t="str">
        <f>F77</f>
        <v>นายรางสรรค์ สิริพันธ์พงศ์</v>
      </c>
      <c r="H77" s="17" t="s">
        <v>17</v>
      </c>
      <c r="I77" s="20" t="s">
        <v>49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9,200.-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9,200.-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11</v>
      </c>
      <c r="B84" s="17" t="s">
        <v>24</v>
      </c>
      <c r="C84" s="2" t="s">
        <v>34</v>
      </c>
      <c r="D84" s="17" t="str">
        <f>C84</f>
        <v>6,988.- บาท</v>
      </c>
      <c r="E84" s="2" t="s">
        <v>16</v>
      </c>
      <c r="F84" s="17" t="s">
        <v>26</v>
      </c>
      <c r="G84" s="2" t="str">
        <f>F84</f>
        <v>ทุ่งควายออยล์</v>
      </c>
      <c r="H84" s="17" t="s">
        <v>17</v>
      </c>
      <c r="I84" s="20" t="s">
        <v>49</v>
      </c>
    </row>
    <row r="85" spans="1:9" s="6" customFormat="1" ht="21" x14ac:dyDescent="0.35">
      <c r="A85" s="7" t="s">
        <v>23</v>
      </c>
      <c r="B85" s="19" t="s">
        <v>48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6,988.-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6,988.-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12</v>
      </c>
      <c r="B91" s="17" t="s">
        <v>33</v>
      </c>
      <c r="C91" s="2" t="s">
        <v>55</v>
      </c>
      <c r="D91" s="17" t="str">
        <f>C91</f>
        <v>9,930.- บาท</v>
      </c>
      <c r="E91" s="2" t="s">
        <v>16</v>
      </c>
      <c r="F91" s="17" t="s">
        <v>56</v>
      </c>
      <c r="G91" s="2" t="str">
        <f>F91</f>
        <v>เอ็มการาจ</v>
      </c>
      <c r="H91" s="17" t="s">
        <v>17</v>
      </c>
      <c r="I91" s="20" t="s">
        <v>61</v>
      </c>
    </row>
    <row r="92" spans="1:9" s="6" customFormat="1" ht="21" x14ac:dyDescent="0.35">
      <c r="A92" s="7" t="s">
        <v>23</v>
      </c>
      <c r="B92" s="19" t="s">
        <v>53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9,930.-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9,930.-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13</v>
      </c>
      <c r="B98" s="17" t="s">
        <v>37</v>
      </c>
      <c r="C98" s="2" t="s">
        <v>62</v>
      </c>
      <c r="D98" s="17" t="str">
        <f>C98</f>
        <v>9500.- บาท</v>
      </c>
      <c r="E98" s="2" t="s">
        <v>16</v>
      </c>
      <c r="F98" s="17" t="s">
        <v>42</v>
      </c>
      <c r="G98" s="2" t="str">
        <f>F98</f>
        <v>สินทองเกษตรภัณฑ์</v>
      </c>
      <c r="H98" s="17" t="s">
        <v>17</v>
      </c>
      <c r="I98" s="20" t="s">
        <v>61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9500.-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9500.-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14</v>
      </c>
      <c r="B105" s="17" t="s">
        <v>38</v>
      </c>
      <c r="C105" s="2" t="s">
        <v>32</v>
      </c>
      <c r="D105" s="17" t="str">
        <f>C105</f>
        <v>9,200.- บาท</v>
      </c>
      <c r="E105" s="2" t="s">
        <v>16</v>
      </c>
      <c r="F105" s="17" t="s">
        <v>39</v>
      </c>
      <c r="G105" s="2" t="str">
        <f>F105</f>
        <v>นายรางสรรค์ สิริพันธ์พงศ์</v>
      </c>
      <c r="H105" s="17" t="s">
        <v>17</v>
      </c>
      <c r="I105" s="20" t="s">
        <v>61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9,200.-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9,200.-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15</v>
      </c>
      <c r="B112" s="17" t="s">
        <v>33</v>
      </c>
      <c r="C112" s="2" t="s">
        <v>55</v>
      </c>
      <c r="D112" s="17" t="str">
        <f>C112</f>
        <v>9,930.- บาท</v>
      </c>
      <c r="E112" s="2" t="s">
        <v>16</v>
      </c>
      <c r="F112" s="17" t="s">
        <v>56</v>
      </c>
      <c r="G112" s="2" t="str">
        <f>F112</f>
        <v>เอ็มการาจ</v>
      </c>
      <c r="H112" s="17" t="s">
        <v>17</v>
      </c>
      <c r="I112" s="20" t="s">
        <v>50</v>
      </c>
    </row>
    <row r="113" spans="1:9" s="6" customFormat="1" ht="21" x14ac:dyDescent="0.35">
      <c r="A113" s="7" t="s">
        <v>23</v>
      </c>
      <c r="B113" s="19" t="s">
        <v>25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9,930.-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9,930.-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16</v>
      </c>
      <c r="B119" s="17" t="s">
        <v>24</v>
      </c>
      <c r="C119" s="2" t="s">
        <v>34</v>
      </c>
      <c r="D119" s="17" t="str">
        <f>C119</f>
        <v>6,988.-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50</v>
      </c>
    </row>
    <row r="120" spans="1:9" s="6" customFormat="1" ht="21" x14ac:dyDescent="0.35">
      <c r="A120" s="7" t="s">
        <v>23</v>
      </c>
      <c r="B120" s="19" t="s">
        <v>25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6,988.-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6,988.-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17</v>
      </c>
      <c r="B126" s="17" t="s">
        <v>37</v>
      </c>
      <c r="C126" s="2" t="s">
        <v>63</v>
      </c>
      <c r="D126" s="17" t="str">
        <f>C126</f>
        <v>9,700.- บาท</v>
      </c>
      <c r="E126" s="2" t="s">
        <v>16</v>
      </c>
      <c r="F126" s="17" t="s">
        <v>42</v>
      </c>
      <c r="G126" s="2" t="str">
        <f>F126</f>
        <v>สินทองเกษตรภัณฑ์</v>
      </c>
      <c r="H126" s="17" t="s">
        <v>17</v>
      </c>
      <c r="I126" s="20" t="s">
        <v>64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9,700.-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9,700.-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18</v>
      </c>
      <c r="B133" s="17" t="s">
        <v>38</v>
      </c>
      <c r="C133" s="2" t="s">
        <v>32</v>
      </c>
      <c r="D133" s="17" t="str">
        <f>C133</f>
        <v>9,200.- บาท</v>
      </c>
      <c r="E133" s="2" t="s">
        <v>16</v>
      </c>
      <c r="F133" s="17" t="s">
        <v>39</v>
      </c>
      <c r="G133" s="2" t="str">
        <f>F133</f>
        <v>นายรางสรรค์ สิริพันธ์พงศ์</v>
      </c>
      <c r="H133" s="17" t="s">
        <v>17</v>
      </c>
      <c r="I133" s="20" t="s">
        <v>64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9,200.-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9,200.-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19</v>
      </c>
      <c r="B140" s="17" t="s">
        <v>24</v>
      </c>
      <c r="C140" s="2" t="s">
        <v>34</v>
      </c>
      <c r="D140" s="17" t="str">
        <f>C140</f>
        <v>6,988.- บาท</v>
      </c>
      <c r="E140" s="2" t="s">
        <v>16</v>
      </c>
      <c r="F140" s="17" t="s">
        <v>26</v>
      </c>
      <c r="G140" s="2" t="str">
        <f>F140</f>
        <v>ทุ่งควายออยล์</v>
      </c>
      <c r="H140" s="17" t="s">
        <v>17</v>
      </c>
      <c r="I140" s="20" t="s">
        <v>51</v>
      </c>
    </row>
    <row r="141" spans="1:9" s="6" customFormat="1" ht="21" x14ac:dyDescent="0.35">
      <c r="A141" s="7" t="s">
        <v>23</v>
      </c>
      <c r="B141" s="19" t="s">
        <v>48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6,988.-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6,988.-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20</v>
      </c>
      <c r="B147" s="17" t="s">
        <v>38</v>
      </c>
      <c r="C147" s="2" t="s">
        <v>32</v>
      </c>
      <c r="D147" s="17" t="str">
        <f>C147</f>
        <v>9,200.- บาท</v>
      </c>
      <c r="E147" s="2" t="s">
        <v>16</v>
      </c>
      <c r="F147" s="17" t="s">
        <v>39</v>
      </c>
      <c r="G147" s="2" t="str">
        <f>F147</f>
        <v>นายรางสรรค์ สิริพันธ์พงศ์</v>
      </c>
      <c r="H147" s="17" t="s">
        <v>17</v>
      </c>
      <c r="I147" s="20" t="s">
        <v>65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9,200.-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9,200.-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21</v>
      </c>
      <c r="B154" s="17" t="s">
        <v>24</v>
      </c>
      <c r="C154" s="2" t="s">
        <v>34</v>
      </c>
      <c r="D154" s="17" t="str">
        <f>C154</f>
        <v>6,988.- บาท</v>
      </c>
      <c r="E154" s="2" t="s">
        <v>16</v>
      </c>
      <c r="F154" s="17" t="s">
        <v>26</v>
      </c>
      <c r="G154" s="2" t="str">
        <f>F154</f>
        <v>ทุ่งควายออยล์</v>
      </c>
      <c r="H154" s="17" t="s">
        <v>17</v>
      </c>
      <c r="I154" s="20" t="s">
        <v>54</v>
      </c>
    </row>
    <row r="155" spans="1:9" s="6" customFormat="1" ht="21" x14ac:dyDescent="0.35">
      <c r="A155" s="7" t="s">
        <v>23</v>
      </c>
      <c r="B155" s="19" t="s">
        <v>48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6,988.-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6,988.-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22</v>
      </c>
      <c r="B161" s="17" t="s">
        <v>24</v>
      </c>
      <c r="C161" s="2" t="s">
        <v>34</v>
      </c>
      <c r="D161" s="17" t="str">
        <f>C161</f>
        <v>6,988.- บาท</v>
      </c>
      <c r="E161" s="2" t="s">
        <v>16</v>
      </c>
      <c r="F161" s="17" t="s">
        <v>26</v>
      </c>
      <c r="G161" s="2" t="str">
        <f>F161</f>
        <v>ทุ่งควายออยล์</v>
      </c>
      <c r="H161" s="17" t="s">
        <v>17</v>
      </c>
      <c r="I161" s="20" t="s">
        <v>54</v>
      </c>
    </row>
    <row r="162" spans="1:9" s="6" customFormat="1" ht="21" x14ac:dyDescent="0.35">
      <c r="A162" s="7" t="s">
        <v>23</v>
      </c>
      <c r="B162" s="19" t="s">
        <v>53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6,988.-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6,988.-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23</v>
      </c>
      <c r="B168" s="17" t="s">
        <v>31</v>
      </c>
      <c r="C168" s="2" t="s">
        <v>66</v>
      </c>
      <c r="D168" s="17" t="str">
        <f>C168</f>
        <v>2,937.15.- บาท</v>
      </c>
      <c r="E168" s="2" t="s">
        <v>16</v>
      </c>
      <c r="F168" s="17" t="s">
        <v>35</v>
      </c>
      <c r="G168" s="2" t="str">
        <f>F168</f>
        <v>บริษัทริโก้</v>
      </c>
      <c r="H168" s="17" t="s">
        <v>17</v>
      </c>
      <c r="I168" s="20" t="s">
        <v>52</v>
      </c>
    </row>
    <row r="169" spans="1:9" s="6" customFormat="1" ht="21" x14ac:dyDescent="0.35">
      <c r="A169" s="7" t="s">
        <v>23</v>
      </c>
      <c r="B169" s="19"/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2,937.15.-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2,937.15.-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2022-12-29T04:49:32Z</cp:lastPrinted>
  <dcterms:created xsi:type="dcterms:W3CDTF">2018-02-28T08:04:39Z</dcterms:created>
  <dcterms:modified xsi:type="dcterms:W3CDTF">2023-01-04T06:42:09Z</dcterms:modified>
</cp:coreProperties>
</file>