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4340" windowHeight="4650" activeTab="4"/>
  </bookViews>
  <sheets>
    <sheet name="ม.ค." sheetId="1" r:id="rId1"/>
    <sheet name="ก.พ." sheetId="2" r:id="rId2"/>
    <sheet name="มี.ค." sheetId="3" r:id="rId3"/>
    <sheet name="เม.ย." sheetId="4" r:id="rId4"/>
    <sheet name="พ.ค." sheetId="5" r:id="rId5"/>
  </sheets>
  <calcPr calcId="144525"/>
</workbook>
</file>

<file path=xl/calcChain.xml><?xml version="1.0" encoding="utf-8"?>
<calcChain xmlns="http://schemas.openxmlformats.org/spreadsheetml/2006/main">
  <c r="D15" i="2" l="1"/>
  <c r="C15" i="2" l="1"/>
</calcChain>
</file>

<file path=xl/sharedStrings.xml><?xml version="1.0" encoding="utf-8"?>
<sst xmlns="http://schemas.openxmlformats.org/spreadsheetml/2006/main" count="339" uniqueCount="119">
  <si>
    <t>ฝ่ายนวัตกรรมไม้เศรษฐกิจ</t>
  </si>
  <si>
    <t xml:space="preserve">ลำดับที่ </t>
  </si>
  <si>
    <t>ราคากลาง</t>
  </si>
  <si>
    <t>วิธีซื้อหรือจ้าง</t>
  </si>
  <si>
    <t>รายชื่อผู้เสนอราคา
และราคาที่เสนอ</t>
  </si>
  <si>
    <t>ผู้ที่ได้รับการคัดเลือก
และราคาที่ตกลงซื้อหรือจ้าง</t>
  </si>
  <si>
    <t>เหตุผลที่คัดเลือก
โดยสรุป</t>
  </si>
  <si>
    <t xml:space="preserve">วงเงินที่จะซื้อ
หรือจะจ้าง </t>
  </si>
  <si>
    <t>งานที่จัดซื้อ
หรือจัดจ้าง</t>
  </si>
  <si>
    <t>น้ำดื่ม</t>
  </si>
  <si>
    <t>วิธีเฉพาะเจาะจง</t>
  </si>
  <si>
    <t>หจก. บุญปรีชา</t>
  </si>
  <si>
    <t>เลขที่และวันที่ของสัญญาหรือข้อตกลงในการซื้อหรือจ้าง</t>
  </si>
  <si>
    <t>สรุปผลการดำเนินการจัดซื้อจัดจ้างในรอบเดือน มกราคม 2564</t>
  </si>
  <si>
    <t>วันที่ 29 มกราคม 2564</t>
  </si>
  <si>
    <t>นายธนัตถ์ ศรีสุขสันต์</t>
  </si>
  <si>
    <t>ค่าจ้างเหมาจัดทำต้นแบบเครื่องขุดหลุมประสิทธิภาพสูง</t>
  </si>
  <si>
    <t>บริษัท ออฟฟิศเมท (ไทย) จำกัด</t>
  </si>
  <si>
    <t>สรุปผลการดำเนินการจัดซื้อจัดจ้างในรอบเดือน กุมภาพันธ์ 2564</t>
  </si>
  <si>
    <t>บริษัท เรืองอุทัย จำกัด</t>
  </si>
  <si>
    <t xml:space="preserve">ศูนย์วิจัยยางหนองคาย </t>
  </si>
  <si>
    <t>นายธีรวัฒน์ กิจสวัสดิ์</t>
  </si>
  <si>
    <t>ค่าจัดทำระบบเอกสาร ข้อ 2.6 กิจกรรมที่ 2 งบอุดหนุนรัฐบาล ปี 2</t>
  </si>
  <si>
    <t>หจก.แพร่การเกษตรไฟฟ้า 2535</t>
  </si>
  <si>
    <t>บริษัท ซีอาร์ซี ไทวัสดุ จำกัด</t>
  </si>
  <si>
    <t>บริษัท เอก-ชัย ดีสทริบิวชั่น ซิสเทม จำกัด</t>
  </si>
  <si>
    <t>ค่าเบ็ดเตล็ด ข้อ 1.6 กิจกรรมที่ 2 งบอุดหนุนรัฐบาล ปี 1</t>
  </si>
  <si>
    <t>ค่าเบ็ดเตล็ด ข้อ 1.6 กิจกรรมที่ 1 งบอุดหนุนรัฐบาล ปี 1</t>
  </si>
  <si>
    <t>วันที่ 1 มีนาคม 2564</t>
  </si>
  <si>
    <t>ค่าจัดทำระบบเอกสาร ข้อ 1.2 กิจกรรมที่ 1 งบอุดหนุนรัฐบาล ปี 1</t>
  </si>
  <si>
    <t>ค่าเบ็ดเตล็ด ข้อ 1.6 กิจกรรมที่ 1 งบอุดหนุนรัฐบาล (ค่าถ่ายเอกสาร) ปี 1</t>
  </si>
  <si>
    <t>บริษัท เซาเทอร์น เซฟตี้ จำกัด</t>
  </si>
  <si>
    <t>ค่าดำเนินการและวางระบบภาคสนาม ข้อ 1.4 กิจกรรมที่ 2 งบอุดหนุนรัฐบาล ปี 1</t>
  </si>
  <si>
    <t>ค่าจัดทำระบบเอกสาร ข้อ 1.3 กิจกรรมที่ 2 งบอุดหนุนรัฐบาล ปี 1</t>
  </si>
  <si>
    <t>ค่าดำเนินการและวางระบบภาคสนาม ข้อ 1.3.2 กิจกรรมที่ 1 งบอุดหนุนรัฐบาล ปี 1</t>
  </si>
  <si>
    <t>ค่าจัดทำกระบวนการมีส่วนร่วมกับชุมชน ข้อ 1.3.1 กิจกรรมที่ 1 งบอุดหนุนรัฐบาล ปี 1</t>
  </si>
  <si>
    <t>มหาวิทยาลัยเกษตรศาสตร์</t>
  </si>
  <si>
    <t>ค่าจ้างที่ปรึกษาโครงการจัดทำฐานข้อความความหลากหลายฯ จำนวน 2 ราย ปี 2564 งวด 1/3</t>
  </si>
  <si>
    <t>ค่าน้ำ</t>
  </si>
  <si>
    <t>บริษัท คอนโทรล ยูเนี่ยน (ประเทศไทย) จำกัด</t>
  </si>
  <si>
    <t>ค่าตรวจติดตามประจำปี (Surveillance) ปีที่ 2 SFM 3 แห่ง งวดที่ 2/2</t>
  </si>
  <si>
    <t>สรุปผลการดำเนินการจัดซื้อจัดจ้างในรอบเดือน มีนาคม 2564</t>
  </si>
  <si>
    <t>วันที่ 1 เมษายน 2564</t>
  </si>
  <si>
    <t>ค่าเบ็ดเตล็ด SFM ปีที่ 2</t>
  </si>
  <si>
    <t>นางสาวพัทรัตน์  อมรชร (บ.ยูคาลิปตัสไทย จำกัด)</t>
  </si>
  <si>
    <t>นายเมธา  ศิริศักดิ์ภิญโญ (บ.ยูคาลิปตัสไทย จำกัด)</t>
  </si>
  <si>
    <t>นางสาวดวงนภา แซ่ย่อง (บ.ทัทวิน จำกัด)</t>
  </si>
  <si>
    <t>นางสาวลัดดา บิลว่าหีม (บ.ทัทวิน จำกัด)</t>
  </si>
  <si>
    <t>บริษัท ออฟฟิตเมท (ไทย) จำกัด</t>
  </si>
  <si>
    <t xml:space="preserve">ค่าจ้างจัดทำระบบเอกสาร ข้อ 2.2 กิจกรรมที่ 1 งบอุดหนุนรัฐบาล ปีที่ 2 </t>
  </si>
  <si>
    <t>ค่าจ้างดำเนินการวางระบบภาคสนาม ข้อ 2.3 กิจกรรมที่ 1 งบอุดหนุนรัฐบาล ปีที่ 2</t>
  </si>
  <si>
    <t>ค่าจ้างจัดทำระบบเอกสาร ข้อ 2.2 กิจกรรมที่ 1 งบอุดหนุนรัฐบาล ปีที่ 2</t>
  </si>
  <si>
    <t>ค่าจัดทำระบบเอกสาร ข้อ 3.2 กิจกรรมที่ 1 งบอุดหนุนรัฐบาล ปีที่ 3</t>
  </si>
  <si>
    <t>ค่าดำเนินการและวางระบบภาคสนาม ข้อ 3.3 กิจกรรมที่ 1 งบอุดหนุนรัฐบาล ปีที่ 3</t>
  </si>
  <si>
    <t>การจัดทำกระบวนการมีส่วนร่วมกับชุมชน SFM ปี 1 ข้อ 1.3.1</t>
  </si>
  <si>
    <t>ค่าจ้างจัดทำระบบเอกสาร SFM ปีทื่ 1 ข้อ 1.2</t>
  </si>
  <si>
    <t>ค่าจ้างดำเนินการวางระบบภาคสนาม SFM ปีที่ 1 ข้อ 1.3.2</t>
  </si>
  <si>
    <t>ศูนย์วิจัยยางหนองคาย สถาบันวิจัยยาง</t>
  </si>
  <si>
    <t>นางสาวอนงค์ นบนอบ (บ.เรืองอุทัยฯ)</t>
  </si>
  <si>
    <t>นางสาวปรินทร รัตนสาตร์ (บ.เรืองอุทัยฯ)</t>
  </si>
  <si>
    <t>นายชำนาญ ศิริขันธ์ (บ.เรืองอุทัยฯ)</t>
  </si>
  <si>
    <t>นายหนูนา ศรีสวัสดิ์ (บ.เรืองอุทัยฯ)</t>
  </si>
  <si>
    <t>นายบัวไร รัตราช (บ.เรืองอุทัยฯ)</t>
  </si>
  <si>
    <t>นางสาวอัจฉรา  คิดชัย (ศูนย์วิจัยยางหนองคายฯ)</t>
  </si>
  <si>
    <t>นางสาววิลัด สุขสำราญ (ศูนย์วิจัยยางหนองคายฯ)</t>
  </si>
  <si>
    <t>นายสำอาง นามขันธ์ (ศูนย์วิจัยยางหนองคายฯ)</t>
  </si>
  <si>
    <t>นางสาวปวริศา  โคตรสุวรรณ์ (สหกรณ์ตราดฯ)</t>
  </si>
  <si>
    <t>นายคงฤทธิ์  วังสงคราม (สหกรณ์ตราดฯ)</t>
  </si>
  <si>
    <t>บริษัท เอสดับบลิวพี พาราวู้ด จำกัด</t>
  </si>
  <si>
    <t>การให้ความรู้ ความเข้าใจแก่โรงงานที่เข้าร่วมโครงการฯ กิจกรรมที่ 2 ข้อ 1.2</t>
  </si>
  <si>
    <t>บริษัท สหกิจตราด จำกัด</t>
  </si>
  <si>
    <t xml:space="preserve">ห้างหุ้นส่วนจำกัด หาดใหญ่ โปรเทคชั่น </t>
  </si>
  <si>
    <t xml:space="preserve">ค่าจัดทำระบบเอกสารและข้อมูล CoC ปี 1 ข้อ 1.3 </t>
  </si>
  <si>
    <t>ค่าเบ็ดเตล็ด CoC ปี 1 ข้อ 1.6</t>
  </si>
  <si>
    <t>ค่าดำเนินงานและวางระบบในภาคสนาม CoC ปี 1 ข้อ 1.4</t>
  </si>
  <si>
    <t>ARTWORK (อาร์ตเวิร์ค)</t>
  </si>
  <si>
    <t>ค่าจ้างจัดทำระบบเอกสาร SFM ปีที่ 3 ข้อ 3.2</t>
  </si>
  <si>
    <t>ค่าจ้างดำเนินการวางระบบภาคสนาม SFM ปีที่ 3 ข้อ 3.3</t>
  </si>
  <si>
    <t>นายจำเนียร  มากเทพพงษ์</t>
  </si>
  <si>
    <t>นางกฎชกรณ์ ธรรมศร</t>
  </si>
  <si>
    <t>สรุปผลการดำเนินการจัดซื้อจัดจ้างในรอบเดือน เมษายน 2564</t>
  </si>
  <si>
    <t xml:space="preserve"> </t>
  </si>
  <si>
    <t xml:space="preserve">บริษัท ลีลาพร ไอ.ที. จำกัด </t>
  </si>
  <si>
    <t>บริษัท สยามโกลบอลเฮ้าส์ จำกัด (มหาชน)</t>
  </si>
  <si>
    <t>บริษัท ฮกแซตราด จำกัด</t>
  </si>
  <si>
    <t>วันที่ 29 เมษายน 2564</t>
  </si>
  <si>
    <t>นางสาวอัจฉรา  คิดชัย (ศูนย์วิจัยยางหนองคาย)</t>
  </si>
  <si>
    <t>นางสาววิลัด สุขสำราญ (ศูนย์วิจัยยางหนองคาย)</t>
  </si>
  <si>
    <t>นายสำอาง นามขันธ์ (ศูนย์วิจัยยางหนองคาย)</t>
  </si>
  <si>
    <t>นายวิชุน ธนุสัตย์ (บ.เรืองอุทัยฯ)</t>
  </si>
  <si>
    <t>นายวสุพล โพธิวงษ์ (บ.เรืองอุทัยฯ)</t>
  </si>
  <si>
    <t>ค่าเบ็ดเตล็ด SFM ปี 1 ข้อ 1.6</t>
  </si>
  <si>
    <t>วันที่ 31 พฤษภาคม 2564</t>
  </si>
  <si>
    <t>สรุปผลการดำเนินการจัดซื้อจัดจ้างในรอบเดือน พฤษภาคม 2564</t>
  </si>
  <si>
    <t>ค่าจ้างจัดทำระบบเอกสาร SFM ปีทื่ 2 ข้อ 2.2</t>
  </si>
  <si>
    <t>ค่าจ้างดำเนินการวางระบบภาคสนาม SFM ปีที่ 2 ข้อ 2.3</t>
  </si>
  <si>
    <t>ค่าจ้างจัดทำระบบเอกสาร SFM ปีทื่ 3 ข้อ 3.2</t>
  </si>
  <si>
    <t xml:space="preserve">ห้างไทยนิยม </t>
  </si>
  <si>
    <t>KG วัสดุก่อสร้าง</t>
  </si>
  <si>
    <t xml:space="preserve">อ่าวนาง ซัพพลาย </t>
  </si>
  <si>
    <t>บริษัท โฮม โปรดักส์ เซ็นเตอร์ จำกัด (มหาชน)</t>
  </si>
  <si>
    <t>ห้างหุ้นส่วนจำกัด ทีซี พลัส เมดิคอล</t>
  </si>
  <si>
    <t>บริษัท ยิ่นซิ่วเกาะ โอสถ จำกัด</t>
  </si>
  <si>
    <t>นายอัมพล  เทพรัตน์ (ศูนย์วิจัยยางหนองคาย)</t>
  </si>
  <si>
    <t>นายอารุต  อุดปัญญา (บ.เรืองอุทัยฯ)</t>
  </si>
  <si>
    <t>นายไกรศร อุตรบุญจันทร์ (บ.เรืองอุทัยฯ)</t>
  </si>
  <si>
    <t>นางสาวสุพรรณทิสา เสมาภักดี (บ.สวนป่าสุรสิทธิ์ฯ)</t>
  </si>
  <si>
    <t>นายสุรชัย กสิกิจกรรม (บ.สวนป่าสุรสิทธิ์ฯ)</t>
  </si>
  <si>
    <t>นางสาวลัดดา บิลว่าหีม (บ.ทัทวินฯ)</t>
  </si>
  <si>
    <t>นางสาวกิตติกา  บัวศรี (บ.ทัทวินฯ)</t>
  </si>
  <si>
    <t>นางสาวพัทรัตน์  อมรชร (บ.ยูคาลิปตัสไทยฯ)</t>
  </si>
  <si>
    <t>นายเมธา  ศิริศักดิ์ภิญโญ (บ.ยูคาลิปตัสไทยฯ)</t>
  </si>
  <si>
    <t>นางสาววารุณี  ไข่แก้ว (บ.สหกรณ์ตราดฯ)</t>
  </si>
  <si>
    <t>นายคงฤทธิ์  วังสงคราม (บ.สหกรณ์ตราดฯ)</t>
  </si>
  <si>
    <t>นางกฎชกรณ์  ธรรมศร (วิสากิจชุมชนรวมใจฯ)</t>
  </si>
  <si>
    <t>นายจำเนียร มากเทพพงษ์ (วิสากิจชุมชนรวมใจฯ)</t>
  </si>
  <si>
    <t>ค่าเบ็ดเตล็ด FM ปี 1 ข้อ 1.6</t>
  </si>
  <si>
    <t>หจก. สรวิศ (สำนักงานใหญ่)</t>
  </si>
  <si>
    <t>ค่าเบ็ดเตล็ด FM ปี 2 ข้อ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</si>
</sst>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5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87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1" fillId="0" borderId="1" xfId="1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vertical="center"/>
    </xf>
    <xf numFmtId="187" fontId="1" fillId="0" borderId="1" xfId="1" applyFont="1" applyBorder="1" applyAlignment="1">
      <alignment vertical="center"/>
    </xf>
    <xf numFmtId="0" fontId="1" fillId="0" borderId="1" xfId="0" applyFont="1" applyBorder="1"/>
    <xf numFmtId="187" fontId="1" fillId="0" borderId="1" xfId="1" applyFont="1" applyBorder="1"/>
    <xf numFmtId="15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187" fontId="1" fillId="2" borderId="1" xfId="1" applyFont="1" applyFill="1" applyBorder="1"/>
    <xf numFmtId="187" fontId="1" fillId="0" borderId="1" xfId="1" quotePrefix="1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5" fontId="1" fillId="0" borderId="1" xfId="0" applyNumberFormat="1" applyFont="1" applyFill="1" applyBorder="1" applyAlignment="1">
      <alignment horizontal="center" vertical="center"/>
    </xf>
    <xf numFmtId="187" fontId="1" fillId="0" borderId="1" xfId="1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6" sqref="A6:A8"/>
    </sheetView>
  </sheetViews>
  <sheetFormatPr defaultColWidth="8.875" defaultRowHeight="20.25" x14ac:dyDescent="0.2"/>
  <cols>
    <col min="1" max="1" width="7.625" style="3" bestFit="1" customWidth="1"/>
    <col min="2" max="2" width="14.125" style="3" customWidth="1"/>
    <col min="3" max="4" width="12.125" style="3" customWidth="1"/>
    <col min="5" max="5" width="12.625" style="3" customWidth="1"/>
    <col min="6" max="6" width="23.625" style="3" customWidth="1"/>
    <col min="7" max="7" width="17.125" style="3" bestFit="1" customWidth="1"/>
    <col min="8" max="8" width="14.5" style="3" customWidth="1"/>
    <col min="9" max="9" width="18.375" style="3" customWidth="1"/>
    <col min="10" max="16384" width="8.875" style="3"/>
  </cols>
  <sheetData>
    <row r="1" spans="1:9" x14ac:dyDescent="0.2">
      <c r="A1" s="25" t="s">
        <v>13</v>
      </c>
      <c r="B1" s="25"/>
      <c r="C1" s="25"/>
      <c r="D1" s="25"/>
      <c r="E1" s="25"/>
      <c r="F1" s="25"/>
      <c r="G1" s="25"/>
      <c r="H1" s="25"/>
      <c r="I1" s="25"/>
    </row>
    <row r="2" spans="1:9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x14ac:dyDescent="0.2">
      <c r="A3" s="25" t="s">
        <v>14</v>
      </c>
      <c r="B3" s="25"/>
      <c r="C3" s="25"/>
      <c r="D3" s="25"/>
      <c r="E3" s="25"/>
      <c r="F3" s="25"/>
      <c r="G3" s="25"/>
      <c r="H3" s="25"/>
      <c r="I3" s="25"/>
    </row>
    <row r="4" spans="1:9" ht="60.75" x14ac:dyDescent="0.2">
      <c r="A4" s="1" t="s">
        <v>1</v>
      </c>
      <c r="B4" s="2" t="s">
        <v>8</v>
      </c>
      <c r="C4" s="2" t="s">
        <v>7</v>
      </c>
      <c r="D4" s="1" t="s">
        <v>2</v>
      </c>
      <c r="E4" s="1" t="s">
        <v>3</v>
      </c>
      <c r="F4" s="2" t="s">
        <v>4</v>
      </c>
      <c r="G4" s="2" t="s">
        <v>5</v>
      </c>
      <c r="H4" s="2" t="s">
        <v>6</v>
      </c>
      <c r="I4" s="2" t="s">
        <v>12</v>
      </c>
    </row>
    <row r="5" spans="1:9" x14ac:dyDescent="0.2">
      <c r="A5" s="4">
        <v>1</v>
      </c>
      <c r="B5" s="7" t="s">
        <v>9</v>
      </c>
      <c r="C5" s="6">
        <v>90</v>
      </c>
      <c r="D5" s="6">
        <v>90</v>
      </c>
      <c r="E5" s="4" t="s">
        <v>10</v>
      </c>
      <c r="F5" s="7" t="s">
        <v>11</v>
      </c>
      <c r="G5" s="4"/>
      <c r="H5" s="4"/>
      <c r="I5" s="8">
        <v>242542</v>
      </c>
    </row>
    <row r="6" spans="1:9" x14ac:dyDescent="0.2">
      <c r="A6" s="4"/>
      <c r="B6" s="7"/>
      <c r="C6" s="6"/>
      <c r="D6" s="6"/>
      <c r="E6" s="4"/>
      <c r="F6" s="7"/>
      <c r="G6" s="4"/>
      <c r="H6" s="4"/>
      <c r="I6" s="8"/>
    </row>
    <row r="7" spans="1:9" x14ac:dyDescent="0.2">
      <c r="A7" s="4"/>
      <c r="B7" s="7"/>
      <c r="C7" s="6"/>
      <c r="D7" s="6"/>
      <c r="E7" s="4"/>
      <c r="F7" s="7"/>
      <c r="G7" s="4"/>
      <c r="H7" s="4"/>
      <c r="I7" s="8"/>
    </row>
    <row r="8" spans="1:9" x14ac:dyDescent="0.2">
      <c r="A8" s="4"/>
      <c r="B8" s="7"/>
      <c r="C8" s="6"/>
      <c r="D8" s="6"/>
      <c r="E8" s="4"/>
      <c r="F8" s="7"/>
      <c r="G8" s="5"/>
      <c r="H8" s="4"/>
      <c r="I8" s="8"/>
    </row>
    <row r="9" spans="1:9" x14ac:dyDescent="0.2">
      <c r="A9" s="4"/>
      <c r="B9" s="7"/>
      <c r="C9" s="6"/>
      <c r="D9" s="6"/>
      <c r="E9" s="4"/>
      <c r="F9" s="7"/>
      <c r="G9" s="5"/>
      <c r="H9" s="5"/>
      <c r="I9" s="5"/>
    </row>
    <row r="10" spans="1:9" x14ac:dyDescent="0.2">
      <c r="A10" s="4"/>
      <c r="B10" s="4"/>
      <c r="C10" s="6"/>
      <c r="D10" s="6"/>
      <c r="E10" s="4"/>
      <c r="F10" s="5"/>
      <c r="G10" s="5"/>
      <c r="H10" s="5"/>
      <c r="I10" s="5"/>
    </row>
    <row r="11" spans="1:9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">
      <c r="A17" s="5"/>
      <c r="B17" s="5"/>
      <c r="C17" s="5"/>
      <c r="D17" s="5"/>
      <c r="E17" s="5"/>
      <c r="F17" s="5"/>
      <c r="G17" s="5"/>
      <c r="H17" s="5"/>
      <c r="I17" s="5"/>
    </row>
  </sheetData>
  <mergeCells count="3">
    <mergeCell ref="A1:I1"/>
    <mergeCell ref="A2:I2"/>
    <mergeCell ref="A3:I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4" workbookViewId="0">
      <selection activeCell="F12" sqref="F12"/>
    </sheetView>
  </sheetViews>
  <sheetFormatPr defaultColWidth="8.875" defaultRowHeight="20.25" x14ac:dyDescent="0.2"/>
  <cols>
    <col min="1" max="1" width="7.625" style="9" bestFit="1" customWidth="1"/>
    <col min="2" max="2" width="63" style="3" bestFit="1" customWidth="1"/>
    <col min="3" max="4" width="12.125" style="3" customWidth="1"/>
    <col min="5" max="5" width="12.625" style="3" customWidth="1"/>
    <col min="6" max="6" width="30.25" style="3" bestFit="1" customWidth="1"/>
    <col min="7" max="7" width="17.125" style="3" bestFit="1" customWidth="1"/>
    <col min="8" max="8" width="14.5" style="3" customWidth="1"/>
    <col min="9" max="9" width="18.375" style="3" customWidth="1"/>
    <col min="10" max="16384" width="8.875" style="3"/>
  </cols>
  <sheetData>
    <row r="1" spans="1:9" x14ac:dyDescent="0.2">
      <c r="A1" s="25" t="s">
        <v>18</v>
      </c>
      <c r="B1" s="25"/>
      <c r="C1" s="25"/>
      <c r="D1" s="25"/>
      <c r="E1" s="25"/>
      <c r="F1" s="25"/>
      <c r="G1" s="25"/>
      <c r="H1" s="25"/>
      <c r="I1" s="25"/>
    </row>
    <row r="2" spans="1:9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x14ac:dyDescent="0.2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60.75" x14ac:dyDescent="0.2">
      <c r="A4" s="1" t="s">
        <v>1</v>
      </c>
      <c r="B4" s="2" t="s">
        <v>8</v>
      </c>
      <c r="C4" s="2" t="s">
        <v>7</v>
      </c>
      <c r="D4" s="1" t="s">
        <v>2</v>
      </c>
      <c r="E4" s="1" t="s">
        <v>3</v>
      </c>
      <c r="F4" s="2" t="s">
        <v>4</v>
      </c>
      <c r="G4" s="2" t="s">
        <v>5</v>
      </c>
      <c r="H4" s="2" t="s">
        <v>6</v>
      </c>
      <c r="I4" s="2" t="s">
        <v>12</v>
      </c>
    </row>
    <row r="5" spans="1:9" x14ac:dyDescent="0.2">
      <c r="A5" s="4">
        <v>1</v>
      </c>
      <c r="B5" s="7" t="s">
        <v>9</v>
      </c>
      <c r="C5" s="10">
        <v>60</v>
      </c>
      <c r="D5" s="6">
        <v>60</v>
      </c>
      <c r="E5" s="4" t="s">
        <v>10</v>
      </c>
      <c r="F5" s="7" t="s">
        <v>11</v>
      </c>
      <c r="G5" s="4"/>
      <c r="H5" s="4"/>
      <c r="I5" s="8">
        <v>242557</v>
      </c>
    </row>
    <row r="6" spans="1:9" x14ac:dyDescent="0.2">
      <c r="A6" s="4">
        <v>2</v>
      </c>
      <c r="B6" s="7" t="s">
        <v>29</v>
      </c>
      <c r="C6" s="11">
        <v>20000</v>
      </c>
      <c r="D6" s="11">
        <v>20000</v>
      </c>
      <c r="E6" s="4" t="s">
        <v>10</v>
      </c>
      <c r="F6" s="5" t="s">
        <v>20</v>
      </c>
      <c r="G6" s="5"/>
      <c r="H6" s="5"/>
      <c r="I6" s="8">
        <v>23415</v>
      </c>
    </row>
    <row r="7" spans="1:9" x14ac:dyDescent="0.2">
      <c r="A7" s="4">
        <v>3</v>
      </c>
      <c r="B7" s="7" t="s">
        <v>34</v>
      </c>
      <c r="C7" s="11">
        <v>6250</v>
      </c>
      <c r="D7" s="11">
        <v>6250</v>
      </c>
      <c r="E7" s="4" t="s">
        <v>10</v>
      </c>
      <c r="F7" s="5" t="s">
        <v>20</v>
      </c>
      <c r="G7" s="5"/>
      <c r="H7" s="5"/>
      <c r="I7" s="8">
        <v>23415</v>
      </c>
    </row>
    <row r="8" spans="1:9" x14ac:dyDescent="0.2">
      <c r="A8" s="4">
        <v>4</v>
      </c>
      <c r="B8" s="7" t="s">
        <v>29</v>
      </c>
      <c r="C8" s="11">
        <v>20000</v>
      </c>
      <c r="D8" s="11">
        <v>20000</v>
      </c>
      <c r="E8" s="4" t="s">
        <v>10</v>
      </c>
      <c r="F8" s="5" t="s">
        <v>19</v>
      </c>
      <c r="G8" s="5"/>
      <c r="H8" s="5"/>
      <c r="I8" s="8">
        <v>23415</v>
      </c>
    </row>
    <row r="9" spans="1:9" x14ac:dyDescent="0.2">
      <c r="A9" s="4">
        <v>5</v>
      </c>
      <c r="B9" s="7" t="s">
        <v>34</v>
      </c>
      <c r="C9" s="11">
        <v>6250</v>
      </c>
      <c r="D9" s="11">
        <v>6250</v>
      </c>
      <c r="E9" s="4" t="s">
        <v>10</v>
      </c>
      <c r="F9" s="5" t="s">
        <v>19</v>
      </c>
      <c r="G9" s="5"/>
      <c r="H9" s="5"/>
      <c r="I9" s="8">
        <v>23415</v>
      </c>
    </row>
    <row r="10" spans="1:9" x14ac:dyDescent="0.2">
      <c r="A10" s="4">
        <v>6</v>
      </c>
      <c r="B10" s="7" t="s">
        <v>35</v>
      </c>
      <c r="C10" s="11">
        <v>18340</v>
      </c>
      <c r="D10" s="11">
        <v>18340</v>
      </c>
      <c r="E10" s="4" t="s">
        <v>10</v>
      </c>
      <c r="F10" s="5" t="s">
        <v>19</v>
      </c>
      <c r="G10" s="5"/>
      <c r="H10" s="5"/>
      <c r="I10" s="8">
        <v>23415</v>
      </c>
    </row>
    <row r="11" spans="1:9" x14ac:dyDescent="0.2">
      <c r="A11" s="4">
        <v>7</v>
      </c>
      <c r="B11" s="7" t="s">
        <v>16</v>
      </c>
      <c r="C11" s="10">
        <v>50000</v>
      </c>
      <c r="D11" s="6">
        <v>50000</v>
      </c>
      <c r="E11" s="4" t="s">
        <v>10</v>
      </c>
      <c r="F11" s="7" t="s">
        <v>15</v>
      </c>
      <c r="G11" s="4"/>
      <c r="H11" s="4"/>
      <c r="I11" s="8">
        <v>23417</v>
      </c>
    </row>
    <row r="12" spans="1:9" x14ac:dyDescent="0.2">
      <c r="A12" s="4">
        <v>8</v>
      </c>
      <c r="B12" s="7" t="s">
        <v>9</v>
      </c>
      <c r="C12" s="10">
        <v>30</v>
      </c>
      <c r="D12" s="6">
        <v>30</v>
      </c>
      <c r="E12" s="4" t="s">
        <v>10</v>
      </c>
      <c r="F12" s="7" t="s">
        <v>11</v>
      </c>
      <c r="G12" s="4"/>
      <c r="H12" s="4"/>
      <c r="I12" s="8">
        <v>23422</v>
      </c>
    </row>
    <row r="13" spans="1:9" x14ac:dyDescent="0.2">
      <c r="A13" s="4">
        <v>9</v>
      </c>
      <c r="B13" s="7" t="s">
        <v>32</v>
      </c>
      <c r="C13" s="10">
        <v>10000.64</v>
      </c>
      <c r="D13" s="10">
        <v>10000.64</v>
      </c>
      <c r="E13" s="4" t="s">
        <v>10</v>
      </c>
      <c r="F13" s="7" t="s">
        <v>31</v>
      </c>
      <c r="G13" s="4"/>
      <c r="H13" s="4"/>
      <c r="I13" s="8">
        <v>23422</v>
      </c>
    </row>
    <row r="14" spans="1:9" x14ac:dyDescent="0.2">
      <c r="A14" s="4">
        <v>10</v>
      </c>
      <c r="B14" s="7" t="s">
        <v>22</v>
      </c>
      <c r="C14" s="10">
        <v>13000</v>
      </c>
      <c r="D14" s="10">
        <v>13000</v>
      </c>
      <c r="E14" s="4" t="s">
        <v>10</v>
      </c>
      <c r="F14" s="5" t="s">
        <v>23</v>
      </c>
      <c r="G14" s="5"/>
      <c r="H14" s="5"/>
      <c r="I14" s="8">
        <v>23424</v>
      </c>
    </row>
    <row r="15" spans="1:9" x14ac:dyDescent="0.2">
      <c r="A15" s="4">
        <v>11</v>
      </c>
      <c r="B15" s="7" t="s">
        <v>27</v>
      </c>
      <c r="C15" s="10">
        <f>5868.98</f>
        <v>5868.98</v>
      </c>
      <c r="D15" s="10">
        <f>5868.98</f>
        <v>5868.98</v>
      </c>
      <c r="E15" s="4" t="s">
        <v>10</v>
      </c>
      <c r="F15" s="7" t="s">
        <v>17</v>
      </c>
      <c r="G15" s="5"/>
      <c r="H15" s="4"/>
      <c r="I15" s="8">
        <v>23426</v>
      </c>
    </row>
    <row r="16" spans="1:9" x14ac:dyDescent="0.2">
      <c r="A16" s="4">
        <v>12</v>
      </c>
      <c r="B16" s="7" t="s">
        <v>26</v>
      </c>
      <c r="C16" s="10">
        <v>17062.97</v>
      </c>
      <c r="D16" s="6">
        <v>17062.97</v>
      </c>
      <c r="E16" s="4" t="s">
        <v>10</v>
      </c>
      <c r="F16" s="7" t="s">
        <v>17</v>
      </c>
      <c r="G16" s="5"/>
      <c r="H16" s="5"/>
      <c r="I16" s="8">
        <v>23426</v>
      </c>
    </row>
    <row r="17" spans="1:9" x14ac:dyDescent="0.2">
      <c r="A17" s="4">
        <v>13</v>
      </c>
      <c r="B17" s="7" t="s">
        <v>26</v>
      </c>
      <c r="C17" s="10">
        <v>969.16</v>
      </c>
      <c r="D17" s="6">
        <v>17062.97</v>
      </c>
      <c r="E17" s="4" t="s">
        <v>10</v>
      </c>
      <c r="F17" s="7" t="s">
        <v>25</v>
      </c>
      <c r="G17" s="5"/>
      <c r="H17" s="5"/>
      <c r="I17" s="8">
        <v>23428</v>
      </c>
    </row>
    <row r="18" spans="1:9" x14ac:dyDescent="0.2">
      <c r="A18" s="4">
        <v>14</v>
      </c>
      <c r="B18" s="7" t="s">
        <v>22</v>
      </c>
      <c r="C18" s="11">
        <v>14638</v>
      </c>
      <c r="D18" s="11">
        <v>14638</v>
      </c>
      <c r="E18" s="4" t="s">
        <v>10</v>
      </c>
      <c r="F18" s="5" t="s">
        <v>24</v>
      </c>
      <c r="G18" s="5"/>
      <c r="H18" s="5"/>
      <c r="I18" s="8">
        <v>23430</v>
      </c>
    </row>
    <row r="19" spans="1:9" x14ac:dyDescent="0.2">
      <c r="A19" s="4">
        <v>15</v>
      </c>
      <c r="B19" s="7" t="s">
        <v>30</v>
      </c>
      <c r="C19" s="12">
        <v>2112</v>
      </c>
      <c r="D19" s="12">
        <v>2112</v>
      </c>
      <c r="E19" s="4" t="s">
        <v>10</v>
      </c>
      <c r="F19" s="5" t="s">
        <v>21</v>
      </c>
      <c r="G19" s="5"/>
      <c r="H19" s="5"/>
      <c r="I19" s="8">
        <v>23431</v>
      </c>
    </row>
    <row r="20" spans="1:9" x14ac:dyDescent="0.2">
      <c r="A20" s="4">
        <v>16</v>
      </c>
      <c r="B20" s="7" t="s">
        <v>33</v>
      </c>
      <c r="C20" s="12">
        <v>9999.3700000000008</v>
      </c>
      <c r="D20" s="12">
        <v>9999.3700000000008</v>
      </c>
      <c r="E20" s="4" t="s">
        <v>10</v>
      </c>
      <c r="F20" s="7" t="s">
        <v>31</v>
      </c>
      <c r="G20" s="5"/>
      <c r="H20" s="5"/>
      <c r="I20" s="8">
        <v>23432</v>
      </c>
    </row>
    <row r="21" spans="1:9" x14ac:dyDescent="0.2">
      <c r="A21" s="4">
        <v>17</v>
      </c>
      <c r="B21" s="7" t="s">
        <v>32</v>
      </c>
      <c r="C21" s="5">
        <v>19279.02</v>
      </c>
      <c r="D21" s="5">
        <v>19279.02</v>
      </c>
      <c r="E21" s="4" t="s">
        <v>10</v>
      </c>
      <c r="F21" s="7" t="s">
        <v>17</v>
      </c>
      <c r="G21" s="5"/>
      <c r="H21" s="5"/>
      <c r="I21" s="8">
        <v>23432</v>
      </c>
    </row>
  </sheetData>
  <mergeCells count="3">
    <mergeCell ref="A1:I1"/>
    <mergeCell ref="A2:I2"/>
    <mergeCell ref="A3:I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F35" sqref="F35"/>
    </sheetView>
  </sheetViews>
  <sheetFormatPr defaultColWidth="8.875" defaultRowHeight="20.25" x14ac:dyDescent="0.2"/>
  <cols>
    <col min="1" max="1" width="7.625" style="9" bestFit="1" customWidth="1"/>
    <col min="2" max="2" width="69.375" style="3" bestFit="1" customWidth="1"/>
    <col min="3" max="4" width="12.125" style="3" customWidth="1"/>
    <col min="5" max="5" width="12.625" style="3" customWidth="1"/>
    <col min="6" max="6" width="37.75" style="3" bestFit="1" customWidth="1"/>
    <col min="7" max="7" width="17.125" style="3" bestFit="1" customWidth="1"/>
    <col min="8" max="8" width="14.5" style="3" customWidth="1"/>
    <col min="9" max="9" width="18.375" style="3" customWidth="1"/>
    <col min="10" max="16384" width="8.875" style="3"/>
  </cols>
  <sheetData>
    <row r="1" spans="1:9" x14ac:dyDescent="0.2">
      <c r="A1" s="25" t="s">
        <v>41</v>
      </c>
      <c r="B1" s="25"/>
      <c r="C1" s="25"/>
      <c r="D1" s="25"/>
      <c r="E1" s="25"/>
      <c r="F1" s="25"/>
      <c r="G1" s="25"/>
      <c r="H1" s="25"/>
      <c r="I1" s="25"/>
    </row>
    <row r="2" spans="1:9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x14ac:dyDescent="0.2">
      <c r="A3" s="25" t="s">
        <v>42</v>
      </c>
      <c r="B3" s="25"/>
      <c r="C3" s="25"/>
      <c r="D3" s="25"/>
      <c r="E3" s="25"/>
      <c r="F3" s="25"/>
      <c r="G3" s="25"/>
      <c r="H3" s="25"/>
      <c r="I3" s="25"/>
    </row>
    <row r="4" spans="1:9" ht="60.75" x14ac:dyDescent="0.2">
      <c r="A4" s="1" t="s">
        <v>1</v>
      </c>
      <c r="B4" s="2" t="s">
        <v>8</v>
      </c>
      <c r="C4" s="2" t="s">
        <v>7</v>
      </c>
      <c r="D4" s="1" t="s">
        <v>2</v>
      </c>
      <c r="E4" s="1" t="s">
        <v>3</v>
      </c>
      <c r="F4" s="2" t="s">
        <v>4</v>
      </c>
      <c r="G4" s="2" t="s">
        <v>5</v>
      </c>
      <c r="H4" s="2" t="s">
        <v>6</v>
      </c>
      <c r="I4" s="2" t="s">
        <v>12</v>
      </c>
    </row>
    <row r="5" spans="1:9" x14ac:dyDescent="0.2">
      <c r="A5" s="4">
        <v>1</v>
      </c>
      <c r="B5" s="7" t="s">
        <v>52</v>
      </c>
      <c r="C5" s="11">
        <v>7500</v>
      </c>
      <c r="D5" s="11">
        <v>7500</v>
      </c>
      <c r="E5" s="4" t="s">
        <v>10</v>
      </c>
      <c r="F5" s="5" t="s">
        <v>66</v>
      </c>
      <c r="G5" s="5"/>
      <c r="H5" s="5"/>
      <c r="I5" s="8">
        <v>242593</v>
      </c>
    </row>
    <row r="6" spans="1:9" x14ac:dyDescent="0.2">
      <c r="A6" s="4">
        <v>2</v>
      </c>
      <c r="B6" s="7" t="s">
        <v>53</v>
      </c>
      <c r="C6" s="11">
        <v>7500</v>
      </c>
      <c r="D6" s="11">
        <v>7500</v>
      </c>
      <c r="E6" s="4" t="s">
        <v>10</v>
      </c>
      <c r="F6" s="5" t="s">
        <v>67</v>
      </c>
      <c r="G6" s="5"/>
      <c r="H6" s="5"/>
      <c r="I6" s="8">
        <v>242593</v>
      </c>
    </row>
    <row r="7" spans="1:9" x14ac:dyDescent="0.2">
      <c r="A7" s="4">
        <v>3</v>
      </c>
      <c r="B7" s="7" t="s">
        <v>37</v>
      </c>
      <c r="C7" s="10">
        <v>650000</v>
      </c>
      <c r="D7" s="6">
        <v>650000</v>
      </c>
      <c r="E7" s="4" t="s">
        <v>10</v>
      </c>
      <c r="F7" s="7" t="s">
        <v>36</v>
      </c>
      <c r="G7" s="4"/>
      <c r="H7" s="4"/>
      <c r="I7" s="8">
        <v>242594</v>
      </c>
    </row>
    <row r="8" spans="1:9" x14ac:dyDescent="0.2">
      <c r="A8" s="4">
        <v>4</v>
      </c>
      <c r="B8" s="7" t="s">
        <v>40</v>
      </c>
      <c r="C8" s="11">
        <v>272400</v>
      </c>
      <c r="D8" s="11">
        <v>272400</v>
      </c>
      <c r="E8" s="4" t="s">
        <v>10</v>
      </c>
      <c r="F8" s="5" t="s">
        <v>39</v>
      </c>
      <c r="G8" s="5"/>
      <c r="H8" s="5"/>
      <c r="I8" s="8">
        <v>242597</v>
      </c>
    </row>
    <row r="9" spans="1:9" x14ac:dyDescent="0.3">
      <c r="A9" s="4">
        <v>5</v>
      </c>
      <c r="B9" s="13" t="s">
        <v>54</v>
      </c>
      <c r="C9" s="14">
        <v>45900</v>
      </c>
      <c r="D9" s="14">
        <v>45900</v>
      </c>
      <c r="E9" s="4" t="s">
        <v>10</v>
      </c>
      <c r="F9" s="5" t="s">
        <v>57</v>
      </c>
      <c r="G9" s="4"/>
      <c r="H9" s="4"/>
      <c r="I9" s="8">
        <v>242597</v>
      </c>
    </row>
    <row r="10" spans="1:9" x14ac:dyDescent="0.3">
      <c r="A10" s="4">
        <v>6</v>
      </c>
      <c r="B10" s="13" t="s">
        <v>55</v>
      </c>
      <c r="C10" s="11">
        <v>15000</v>
      </c>
      <c r="D10" s="11">
        <v>15000</v>
      </c>
      <c r="E10" s="4" t="s">
        <v>10</v>
      </c>
      <c r="F10" s="5" t="s">
        <v>63</v>
      </c>
      <c r="G10" s="5"/>
      <c r="H10" s="5"/>
      <c r="I10" s="8">
        <v>242597</v>
      </c>
    </row>
    <row r="11" spans="1:9" x14ac:dyDescent="0.3">
      <c r="A11" s="4">
        <v>7</v>
      </c>
      <c r="B11" s="13" t="s">
        <v>55</v>
      </c>
      <c r="C11" s="11">
        <v>10000</v>
      </c>
      <c r="D11" s="11">
        <v>10000</v>
      </c>
      <c r="E11" s="4" t="s">
        <v>10</v>
      </c>
      <c r="F11" s="5" t="s">
        <v>64</v>
      </c>
      <c r="G11" s="4"/>
      <c r="H11" s="4"/>
      <c r="I11" s="8">
        <v>242597</v>
      </c>
    </row>
    <row r="12" spans="1:9" x14ac:dyDescent="0.3">
      <c r="A12" s="4">
        <v>8</v>
      </c>
      <c r="B12" s="13" t="s">
        <v>56</v>
      </c>
      <c r="C12" s="11">
        <v>10000</v>
      </c>
      <c r="D12" s="11">
        <v>10000</v>
      </c>
      <c r="E12" s="4" t="s">
        <v>10</v>
      </c>
      <c r="F12" s="5" t="s">
        <v>65</v>
      </c>
      <c r="G12" s="4"/>
      <c r="H12" s="4"/>
      <c r="I12" s="8">
        <v>242597</v>
      </c>
    </row>
    <row r="13" spans="1:9" x14ac:dyDescent="0.3">
      <c r="A13" s="4">
        <v>9</v>
      </c>
      <c r="B13" s="16" t="s">
        <v>55</v>
      </c>
      <c r="C13" s="17">
        <v>9000</v>
      </c>
      <c r="D13" s="17">
        <v>9000</v>
      </c>
      <c r="E13" s="4" t="s">
        <v>10</v>
      </c>
      <c r="F13" s="16" t="s">
        <v>58</v>
      </c>
      <c r="G13" s="4"/>
      <c r="H13" s="4"/>
      <c r="I13" s="8">
        <v>242597</v>
      </c>
    </row>
    <row r="14" spans="1:9" x14ac:dyDescent="0.3">
      <c r="A14" s="4">
        <v>10</v>
      </c>
      <c r="B14" s="16" t="s">
        <v>55</v>
      </c>
      <c r="C14" s="17">
        <v>8000</v>
      </c>
      <c r="D14" s="17">
        <v>8000</v>
      </c>
      <c r="E14" s="4" t="s">
        <v>10</v>
      </c>
      <c r="F14" s="16" t="s">
        <v>59</v>
      </c>
      <c r="G14" s="5"/>
      <c r="H14" s="5"/>
      <c r="I14" s="8">
        <v>242597</v>
      </c>
    </row>
    <row r="15" spans="1:9" x14ac:dyDescent="0.3">
      <c r="A15" s="4">
        <v>11</v>
      </c>
      <c r="B15" s="16" t="s">
        <v>55</v>
      </c>
      <c r="C15" s="17">
        <v>8000</v>
      </c>
      <c r="D15" s="17">
        <v>8000</v>
      </c>
      <c r="E15" s="4" t="s">
        <v>10</v>
      </c>
      <c r="F15" s="16" t="s">
        <v>60</v>
      </c>
      <c r="G15" s="5"/>
      <c r="H15" s="5"/>
      <c r="I15" s="8">
        <v>242597</v>
      </c>
    </row>
    <row r="16" spans="1:9" x14ac:dyDescent="0.3">
      <c r="A16" s="4">
        <v>12</v>
      </c>
      <c r="B16" s="16" t="s">
        <v>56</v>
      </c>
      <c r="C16" s="17">
        <v>5000</v>
      </c>
      <c r="D16" s="17">
        <v>5000</v>
      </c>
      <c r="E16" s="4" t="s">
        <v>10</v>
      </c>
      <c r="F16" s="16" t="s">
        <v>61</v>
      </c>
      <c r="G16" s="5"/>
      <c r="H16" s="5"/>
      <c r="I16" s="8">
        <v>242597</v>
      </c>
    </row>
    <row r="17" spans="1:9" x14ac:dyDescent="0.3">
      <c r="A17" s="4">
        <v>13</v>
      </c>
      <c r="B17" s="16" t="s">
        <v>56</v>
      </c>
      <c r="C17" s="17">
        <v>5000</v>
      </c>
      <c r="D17" s="17">
        <v>5000</v>
      </c>
      <c r="E17" s="4" t="s">
        <v>10</v>
      </c>
      <c r="F17" s="16" t="s">
        <v>62</v>
      </c>
      <c r="G17" s="5"/>
      <c r="H17" s="4"/>
      <c r="I17" s="8">
        <v>242597</v>
      </c>
    </row>
    <row r="18" spans="1:9" x14ac:dyDescent="0.3">
      <c r="A18" s="4">
        <v>14</v>
      </c>
      <c r="B18" s="13" t="s">
        <v>49</v>
      </c>
      <c r="C18" s="14">
        <v>6000</v>
      </c>
      <c r="D18" s="14">
        <v>6000</v>
      </c>
      <c r="E18" s="4" t="s">
        <v>10</v>
      </c>
      <c r="F18" s="7" t="s">
        <v>44</v>
      </c>
      <c r="G18" s="5"/>
      <c r="H18" s="5"/>
      <c r="I18" s="15">
        <v>23453</v>
      </c>
    </row>
    <row r="19" spans="1:9" x14ac:dyDescent="0.3">
      <c r="A19" s="4">
        <v>15</v>
      </c>
      <c r="B19" s="13" t="s">
        <v>50</v>
      </c>
      <c r="C19" s="14">
        <v>6000</v>
      </c>
      <c r="D19" s="14">
        <v>6000</v>
      </c>
      <c r="E19" s="4" t="s">
        <v>10</v>
      </c>
      <c r="F19" s="5" t="s">
        <v>45</v>
      </c>
      <c r="G19" s="5"/>
      <c r="H19" s="5"/>
      <c r="I19" s="15">
        <v>23453</v>
      </c>
    </row>
    <row r="20" spans="1:9" x14ac:dyDescent="0.3">
      <c r="A20" s="4">
        <v>16</v>
      </c>
      <c r="B20" s="13" t="s">
        <v>51</v>
      </c>
      <c r="C20" s="14">
        <v>6000</v>
      </c>
      <c r="D20" s="14">
        <v>6000</v>
      </c>
      <c r="E20" s="4" t="s">
        <v>10</v>
      </c>
      <c r="F20" s="5" t="s">
        <v>46</v>
      </c>
      <c r="G20" s="5"/>
      <c r="H20" s="5"/>
      <c r="I20" s="15">
        <v>23453</v>
      </c>
    </row>
    <row r="21" spans="1:9" x14ac:dyDescent="0.3">
      <c r="A21" s="4">
        <v>17</v>
      </c>
      <c r="B21" s="13" t="s">
        <v>50</v>
      </c>
      <c r="C21" s="14">
        <v>6000</v>
      </c>
      <c r="D21" s="14">
        <v>6000</v>
      </c>
      <c r="E21" s="4" t="s">
        <v>10</v>
      </c>
      <c r="F21" s="5" t="s">
        <v>47</v>
      </c>
      <c r="G21" s="4"/>
      <c r="H21" s="4"/>
      <c r="I21" s="15">
        <v>23453</v>
      </c>
    </row>
    <row r="22" spans="1:9" x14ac:dyDescent="0.3">
      <c r="A22" s="4">
        <v>18</v>
      </c>
      <c r="B22" s="13" t="s">
        <v>43</v>
      </c>
      <c r="C22" s="14">
        <v>9996</v>
      </c>
      <c r="D22" s="14">
        <v>9996</v>
      </c>
      <c r="E22" s="4" t="s">
        <v>10</v>
      </c>
      <c r="F22" s="13" t="s">
        <v>48</v>
      </c>
      <c r="G22" s="5"/>
      <c r="H22" s="5"/>
      <c r="I22" s="15">
        <v>23453</v>
      </c>
    </row>
    <row r="23" spans="1:9" x14ac:dyDescent="0.3">
      <c r="A23" s="4">
        <v>19</v>
      </c>
      <c r="B23" s="7" t="s">
        <v>38</v>
      </c>
      <c r="C23" s="14">
        <v>150</v>
      </c>
      <c r="D23" s="14">
        <v>150</v>
      </c>
      <c r="E23" s="4" t="s">
        <v>10</v>
      </c>
      <c r="F23" s="5" t="s">
        <v>11</v>
      </c>
      <c r="G23" s="5"/>
      <c r="H23" s="5"/>
      <c r="I23" s="8">
        <v>242599</v>
      </c>
    </row>
    <row r="24" spans="1:9" x14ac:dyDescent="0.3">
      <c r="A24" s="4">
        <v>20</v>
      </c>
      <c r="B24" s="13" t="s">
        <v>76</v>
      </c>
      <c r="C24" s="14">
        <v>7500</v>
      </c>
      <c r="D24" s="14">
        <v>7500</v>
      </c>
      <c r="E24" s="4" t="s">
        <v>10</v>
      </c>
      <c r="F24" s="5" t="s">
        <v>78</v>
      </c>
      <c r="G24" s="5"/>
      <c r="H24" s="5"/>
      <c r="I24" s="8">
        <v>242600</v>
      </c>
    </row>
    <row r="25" spans="1:9" x14ac:dyDescent="0.3">
      <c r="A25" s="4">
        <v>21</v>
      </c>
      <c r="B25" s="13" t="s">
        <v>77</v>
      </c>
      <c r="C25" s="14">
        <v>7500</v>
      </c>
      <c r="D25" s="14">
        <v>7500</v>
      </c>
      <c r="E25" s="4" t="s">
        <v>10</v>
      </c>
      <c r="F25" s="5" t="s">
        <v>79</v>
      </c>
      <c r="G25" s="5"/>
      <c r="H25" s="5"/>
      <c r="I25" s="8">
        <v>242600</v>
      </c>
    </row>
    <row r="26" spans="1:9" x14ac:dyDescent="0.3">
      <c r="A26" s="4">
        <v>22</v>
      </c>
      <c r="B26" s="5" t="s">
        <v>48</v>
      </c>
      <c r="C26" s="11">
        <v>14956</v>
      </c>
      <c r="D26" s="11">
        <v>14956</v>
      </c>
      <c r="E26" s="4" t="s">
        <v>10</v>
      </c>
      <c r="F26" s="13" t="s">
        <v>72</v>
      </c>
      <c r="G26" s="5"/>
      <c r="H26" s="5"/>
      <c r="I26" s="15">
        <v>23459</v>
      </c>
    </row>
    <row r="27" spans="1:9" x14ac:dyDescent="0.3">
      <c r="A27" s="4">
        <v>23</v>
      </c>
      <c r="B27" s="5" t="s">
        <v>71</v>
      </c>
      <c r="C27" s="11">
        <v>25316.2</v>
      </c>
      <c r="D27" s="11">
        <v>25316.2</v>
      </c>
      <c r="E27" s="4" t="s">
        <v>10</v>
      </c>
      <c r="F27" s="13" t="s">
        <v>73</v>
      </c>
      <c r="G27" s="5"/>
      <c r="H27" s="5"/>
      <c r="I27" s="15">
        <v>23459</v>
      </c>
    </row>
    <row r="28" spans="1:9" x14ac:dyDescent="0.2">
      <c r="A28" s="4">
        <v>24</v>
      </c>
      <c r="B28" s="7" t="s">
        <v>38</v>
      </c>
      <c r="C28" s="11">
        <v>60</v>
      </c>
      <c r="D28" s="11">
        <v>60</v>
      </c>
      <c r="E28" s="4" t="s">
        <v>10</v>
      </c>
      <c r="F28" s="5" t="s">
        <v>11</v>
      </c>
      <c r="G28" s="5"/>
      <c r="H28" s="5"/>
      <c r="I28" s="8">
        <v>242606</v>
      </c>
    </row>
    <row r="29" spans="1:9" x14ac:dyDescent="0.2">
      <c r="A29" s="4">
        <v>25</v>
      </c>
      <c r="B29" s="7" t="s">
        <v>69</v>
      </c>
      <c r="C29" s="11">
        <v>40200</v>
      </c>
      <c r="D29" s="11">
        <v>40200</v>
      </c>
      <c r="E29" s="4" t="s">
        <v>10</v>
      </c>
      <c r="F29" s="5" t="s">
        <v>68</v>
      </c>
      <c r="G29" s="5"/>
      <c r="H29" s="5"/>
      <c r="I29" s="8">
        <v>242606</v>
      </c>
    </row>
    <row r="30" spans="1:9" x14ac:dyDescent="0.2">
      <c r="A30" s="4">
        <v>26</v>
      </c>
      <c r="B30" s="5" t="s">
        <v>69</v>
      </c>
      <c r="C30" s="12">
        <v>24268</v>
      </c>
      <c r="D30" s="12">
        <v>24268</v>
      </c>
      <c r="E30" s="4" t="s">
        <v>10</v>
      </c>
      <c r="F30" s="5" t="s">
        <v>70</v>
      </c>
      <c r="G30" s="5"/>
      <c r="H30" s="5"/>
      <c r="I30" s="8">
        <v>242612</v>
      </c>
    </row>
    <row r="31" spans="1:9" x14ac:dyDescent="0.3">
      <c r="A31" s="4">
        <v>27</v>
      </c>
      <c r="B31" s="13" t="s">
        <v>74</v>
      </c>
      <c r="C31" s="14">
        <v>5850</v>
      </c>
      <c r="D31" s="14">
        <v>5850</v>
      </c>
      <c r="E31" s="4" t="s">
        <v>10</v>
      </c>
      <c r="F31" s="5" t="s">
        <v>75</v>
      </c>
      <c r="G31" s="5"/>
      <c r="H31" s="5"/>
      <c r="I31" s="8">
        <v>242612</v>
      </c>
    </row>
    <row r="32" spans="1:9" x14ac:dyDescent="0.2">
      <c r="A32" s="4">
        <v>28</v>
      </c>
      <c r="B32" s="7" t="s">
        <v>38</v>
      </c>
      <c r="C32" s="11">
        <v>120</v>
      </c>
      <c r="D32" s="11">
        <v>120</v>
      </c>
      <c r="E32" s="4" t="s">
        <v>10</v>
      </c>
      <c r="F32" s="5" t="s">
        <v>11</v>
      </c>
      <c r="G32" s="5"/>
      <c r="H32" s="5"/>
      <c r="I32" s="8">
        <v>242613</v>
      </c>
    </row>
  </sheetData>
  <mergeCells count="3">
    <mergeCell ref="A1:I1"/>
    <mergeCell ref="A2:I2"/>
    <mergeCell ref="A3:I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8.875" defaultRowHeight="20.25" x14ac:dyDescent="0.2"/>
  <cols>
    <col min="1" max="1" width="7.625" style="9" bestFit="1" customWidth="1"/>
    <col min="2" max="2" width="69.375" style="3" bestFit="1" customWidth="1"/>
    <col min="3" max="4" width="12.125" style="3" customWidth="1"/>
    <col min="5" max="5" width="12.625" style="3" customWidth="1"/>
    <col min="6" max="6" width="37.75" style="3" bestFit="1" customWidth="1"/>
    <col min="7" max="7" width="17.125" style="3" bestFit="1" customWidth="1"/>
    <col min="8" max="8" width="14.5" style="3" customWidth="1"/>
    <col min="9" max="9" width="18.375" style="3" customWidth="1"/>
    <col min="10" max="16384" width="8.875" style="3"/>
  </cols>
  <sheetData>
    <row r="1" spans="1:10" x14ac:dyDescent="0.2">
      <c r="A1" s="25" t="s">
        <v>80</v>
      </c>
      <c r="B1" s="25"/>
      <c r="C1" s="25"/>
      <c r="D1" s="25"/>
      <c r="E1" s="25"/>
      <c r="F1" s="25"/>
      <c r="G1" s="25"/>
      <c r="H1" s="25"/>
      <c r="I1" s="25"/>
    </row>
    <row r="2" spans="1:10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10" x14ac:dyDescent="0.2">
      <c r="A3" s="25" t="s">
        <v>85</v>
      </c>
      <c r="B3" s="25"/>
      <c r="C3" s="25"/>
      <c r="D3" s="25"/>
      <c r="E3" s="25"/>
      <c r="F3" s="25"/>
      <c r="G3" s="25"/>
      <c r="H3" s="25"/>
      <c r="I3" s="25"/>
    </row>
    <row r="4" spans="1:10" ht="60.75" x14ac:dyDescent="0.2">
      <c r="A4" s="1" t="s">
        <v>1</v>
      </c>
      <c r="B4" s="2" t="s">
        <v>8</v>
      </c>
      <c r="C4" s="2" t="s">
        <v>7</v>
      </c>
      <c r="D4" s="1" t="s">
        <v>2</v>
      </c>
      <c r="E4" s="1" t="s">
        <v>3</v>
      </c>
      <c r="F4" s="2" t="s">
        <v>4</v>
      </c>
      <c r="G4" s="2" t="s">
        <v>5</v>
      </c>
      <c r="H4" s="2" t="s">
        <v>6</v>
      </c>
      <c r="I4" s="2" t="s">
        <v>12</v>
      </c>
    </row>
    <row r="5" spans="1:10" x14ac:dyDescent="0.2">
      <c r="A5" s="4">
        <v>1</v>
      </c>
      <c r="B5" s="7" t="s">
        <v>38</v>
      </c>
      <c r="C5" s="11">
        <v>60</v>
      </c>
      <c r="D5" s="11">
        <v>60</v>
      </c>
      <c r="E5" s="4" t="s">
        <v>10</v>
      </c>
      <c r="F5" s="5" t="s">
        <v>11</v>
      </c>
      <c r="G5" s="5"/>
      <c r="H5" s="5"/>
      <c r="I5" s="8">
        <v>242621</v>
      </c>
    </row>
    <row r="6" spans="1:10" x14ac:dyDescent="0.3">
      <c r="A6" s="4">
        <v>2</v>
      </c>
      <c r="B6" s="13" t="s">
        <v>73</v>
      </c>
      <c r="C6" s="18">
        <v>21738</v>
      </c>
      <c r="D6" s="18">
        <v>21738</v>
      </c>
      <c r="E6" s="4" t="s">
        <v>10</v>
      </c>
      <c r="F6" s="5" t="s">
        <v>82</v>
      </c>
      <c r="G6" s="5"/>
      <c r="H6" s="5"/>
      <c r="I6" s="15">
        <v>23475</v>
      </c>
    </row>
    <row r="7" spans="1:10" x14ac:dyDescent="0.3">
      <c r="A7" s="4">
        <v>3</v>
      </c>
      <c r="B7" s="13" t="s">
        <v>72</v>
      </c>
      <c r="C7" s="18">
        <v>10540</v>
      </c>
      <c r="D7" s="18">
        <v>10540</v>
      </c>
      <c r="E7" s="4" t="s">
        <v>10</v>
      </c>
      <c r="F7" s="5" t="s">
        <v>75</v>
      </c>
      <c r="G7" s="4"/>
      <c r="H7" s="4"/>
      <c r="I7" s="8">
        <v>23487</v>
      </c>
    </row>
    <row r="8" spans="1:10" x14ac:dyDescent="0.3">
      <c r="A8" s="4">
        <v>4</v>
      </c>
      <c r="B8" s="13" t="s">
        <v>74</v>
      </c>
      <c r="C8" s="18">
        <v>28488</v>
      </c>
      <c r="D8" s="18">
        <v>28488</v>
      </c>
      <c r="E8" s="4" t="s">
        <v>10</v>
      </c>
      <c r="F8" s="5" t="s">
        <v>83</v>
      </c>
      <c r="G8" s="5"/>
      <c r="H8" s="5"/>
      <c r="I8" s="8">
        <v>23488</v>
      </c>
      <c r="J8" s="3" t="s">
        <v>81</v>
      </c>
    </row>
    <row r="9" spans="1:10" x14ac:dyDescent="0.3">
      <c r="A9" s="4">
        <v>5</v>
      </c>
      <c r="B9" s="13" t="s">
        <v>74</v>
      </c>
      <c r="C9" s="18">
        <v>2850</v>
      </c>
      <c r="D9" s="18">
        <v>2850</v>
      </c>
      <c r="E9" s="4" t="s">
        <v>10</v>
      </c>
      <c r="F9" s="5" t="s">
        <v>84</v>
      </c>
      <c r="G9" s="4"/>
      <c r="H9" s="4"/>
      <c r="I9" s="8">
        <v>23488</v>
      </c>
    </row>
    <row r="10" spans="1:10" x14ac:dyDescent="0.3">
      <c r="A10" s="4">
        <v>6</v>
      </c>
      <c r="B10" s="13" t="s">
        <v>55</v>
      </c>
      <c r="C10" s="11">
        <v>15000</v>
      </c>
      <c r="D10" s="11">
        <v>15000</v>
      </c>
      <c r="E10" s="4" t="s">
        <v>10</v>
      </c>
      <c r="F10" s="5" t="s">
        <v>86</v>
      </c>
      <c r="G10" s="5"/>
      <c r="H10" s="5"/>
      <c r="I10" s="8">
        <v>23489</v>
      </c>
    </row>
    <row r="11" spans="1:10" x14ac:dyDescent="0.3">
      <c r="A11" s="4">
        <v>7</v>
      </c>
      <c r="B11" s="13" t="s">
        <v>55</v>
      </c>
      <c r="C11" s="11">
        <v>10000</v>
      </c>
      <c r="D11" s="11">
        <v>10000</v>
      </c>
      <c r="E11" s="4" t="s">
        <v>10</v>
      </c>
      <c r="F11" s="5" t="s">
        <v>87</v>
      </c>
      <c r="G11" s="5"/>
      <c r="H11" s="5"/>
      <c r="I11" s="8">
        <v>23489</v>
      </c>
    </row>
    <row r="12" spans="1:10" x14ac:dyDescent="0.3">
      <c r="A12" s="4">
        <v>8</v>
      </c>
      <c r="B12" s="13" t="s">
        <v>56</v>
      </c>
      <c r="C12" s="11">
        <v>10000</v>
      </c>
      <c r="D12" s="11">
        <v>10000</v>
      </c>
      <c r="E12" s="4" t="s">
        <v>10</v>
      </c>
      <c r="F12" s="5" t="s">
        <v>88</v>
      </c>
      <c r="G12" s="5"/>
      <c r="H12" s="5"/>
      <c r="I12" s="8">
        <v>23489</v>
      </c>
    </row>
    <row r="13" spans="1:10" x14ac:dyDescent="0.3">
      <c r="A13" s="4">
        <v>9</v>
      </c>
      <c r="B13" s="13" t="s">
        <v>55</v>
      </c>
      <c r="C13" s="18">
        <v>9000</v>
      </c>
      <c r="D13" s="18">
        <v>9000</v>
      </c>
      <c r="E13" s="4" t="s">
        <v>10</v>
      </c>
      <c r="F13" s="13" t="s">
        <v>58</v>
      </c>
      <c r="G13" s="5"/>
      <c r="H13" s="5"/>
      <c r="I13" s="8">
        <v>23489</v>
      </c>
    </row>
    <row r="14" spans="1:10" x14ac:dyDescent="0.3">
      <c r="A14" s="4">
        <v>10</v>
      </c>
      <c r="B14" s="13" t="s">
        <v>55</v>
      </c>
      <c r="C14" s="18">
        <v>8000</v>
      </c>
      <c r="D14" s="18">
        <v>8000</v>
      </c>
      <c r="E14" s="4" t="s">
        <v>10</v>
      </c>
      <c r="F14" s="13" t="s">
        <v>59</v>
      </c>
      <c r="G14" s="5"/>
      <c r="H14" s="5"/>
      <c r="I14" s="8">
        <v>23489</v>
      </c>
    </row>
    <row r="15" spans="1:10" x14ac:dyDescent="0.3">
      <c r="A15" s="4">
        <v>11</v>
      </c>
      <c r="B15" s="13" t="s">
        <v>55</v>
      </c>
      <c r="C15" s="18">
        <v>8000</v>
      </c>
      <c r="D15" s="18">
        <v>8000</v>
      </c>
      <c r="E15" s="4" t="s">
        <v>10</v>
      </c>
      <c r="F15" s="13" t="s">
        <v>60</v>
      </c>
      <c r="G15" s="5"/>
      <c r="H15" s="5"/>
      <c r="I15" s="8">
        <v>23489</v>
      </c>
    </row>
    <row r="16" spans="1:10" x14ac:dyDescent="0.3">
      <c r="A16" s="4">
        <v>12</v>
      </c>
      <c r="B16" s="13" t="s">
        <v>56</v>
      </c>
      <c r="C16" s="18">
        <v>5000</v>
      </c>
      <c r="D16" s="18">
        <v>5000</v>
      </c>
      <c r="E16" s="4" t="s">
        <v>10</v>
      </c>
      <c r="F16" s="13" t="s">
        <v>89</v>
      </c>
      <c r="G16" s="5"/>
      <c r="H16" s="5"/>
      <c r="I16" s="8">
        <v>23489</v>
      </c>
    </row>
    <row r="17" spans="1:9" x14ac:dyDescent="0.3">
      <c r="A17" s="4">
        <v>13</v>
      </c>
      <c r="B17" s="13" t="s">
        <v>56</v>
      </c>
      <c r="C17" s="18">
        <v>5000</v>
      </c>
      <c r="D17" s="18">
        <v>5000</v>
      </c>
      <c r="E17" s="4" t="s">
        <v>10</v>
      </c>
      <c r="F17" s="13" t="s">
        <v>90</v>
      </c>
      <c r="G17" s="5"/>
      <c r="H17" s="5"/>
      <c r="I17" s="8">
        <v>23489</v>
      </c>
    </row>
    <row r="18" spans="1:9" x14ac:dyDescent="0.2">
      <c r="A18" s="4">
        <v>14</v>
      </c>
      <c r="B18" s="7" t="s">
        <v>38</v>
      </c>
      <c r="C18" s="11">
        <v>120</v>
      </c>
      <c r="D18" s="11">
        <v>120</v>
      </c>
      <c r="E18" s="4" t="s">
        <v>10</v>
      </c>
      <c r="F18" s="5" t="s">
        <v>11</v>
      </c>
      <c r="G18" s="5"/>
      <c r="H18" s="5"/>
      <c r="I18" s="8">
        <v>242641</v>
      </c>
    </row>
    <row r="19" spans="1:9" x14ac:dyDescent="0.3">
      <c r="A19" s="4">
        <v>15</v>
      </c>
      <c r="B19" s="13" t="s">
        <v>91</v>
      </c>
      <c r="C19" s="18">
        <v>7979.94</v>
      </c>
      <c r="D19" s="5"/>
      <c r="E19" s="5"/>
      <c r="F19" s="19" t="s">
        <v>48</v>
      </c>
      <c r="G19" s="5"/>
      <c r="H19" s="5"/>
      <c r="I19" s="8">
        <v>23495</v>
      </c>
    </row>
    <row r="20" spans="1:9" x14ac:dyDescent="0.3">
      <c r="A20" s="4">
        <v>16</v>
      </c>
      <c r="B20" s="13" t="s">
        <v>91</v>
      </c>
      <c r="C20" s="11">
        <v>1308</v>
      </c>
      <c r="D20" s="5"/>
      <c r="E20" s="5"/>
      <c r="F20" s="5" t="s">
        <v>21</v>
      </c>
      <c r="G20" s="5"/>
      <c r="H20" s="5"/>
      <c r="I20" s="8">
        <v>23497</v>
      </c>
    </row>
  </sheetData>
  <mergeCells count="3">
    <mergeCell ref="A1:I1"/>
    <mergeCell ref="A2:I2"/>
    <mergeCell ref="A3:I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pane xSplit="2" ySplit="4" topLeftCell="E24" activePane="bottomRight" state="frozen"/>
      <selection pane="topRight" activeCell="C1" sqref="C1"/>
      <selection pane="bottomLeft" activeCell="A5" sqref="A5"/>
      <selection pane="bottomRight" activeCell="E5" sqref="E5:E35"/>
    </sheetView>
  </sheetViews>
  <sheetFormatPr defaultColWidth="8.875" defaultRowHeight="20.25" x14ac:dyDescent="0.2"/>
  <cols>
    <col min="1" max="1" width="7.625" style="9" bestFit="1" customWidth="1"/>
    <col min="2" max="2" width="43.375" style="3" bestFit="1" customWidth="1"/>
    <col min="3" max="4" width="12.125" style="3" customWidth="1"/>
    <col min="5" max="5" width="12.625" style="3" customWidth="1"/>
    <col min="6" max="6" width="37.75" style="3" bestFit="1" customWidth="1"/>
    <col min="7" max="7" width="17.125" style="3" bestFit="1" customWidth="1"/>
    <col min="8" max="8" width="14.5" style="3" customWidth="1"/>
    <col min="9" max="9" width="18.375" style="3" customWidth="1"/>
    <col min="10" max="16384" width="8.875" style="3"/>
  </cols>
  <sheetData>
    <row r="1" spans="1:10" x14ac:dyDescent="0.2">
      <c r="A1" s="25" t="s">
        <v>93</v>
      </c>
      <c r="B1" s="25"/>
      <c r="C1" s="25"/>
      <c r="D1" s="25"/>
      <c r="E1" s="25"/>
      <c r="F1" s="25"/>
      <c r="G1" s="25"/>
      <c r="H1" s="25"/>
      <c r="I1" s="25"/>
    </row>
    <row r="2" spans="1:10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10" x14ac:dyDescent="0.2">
      <c r="A3" s="25" t="s">
        <v>92</v>
      </c>
      <c r="B3" s="25"/>
      <c r="C3" s="25"/>
      <c r="D3" s="25"/>
      <c r="E3" s="25"/>
      <c r="F3" s="25"/>
      <c r="G3" s="25"/>
      <c r="H3" s="25"/>
      <c r="I3" s="25"/>
    </row>
    <row r="4" spans="1:10" ht="60.75" x14ac:dyDescent="0.2">
      <c r="A4" s="1" t="s">
        <v>1</v>
      </c>
      <c r="B4" s="2" t="s">
        <v>8</v>
      </c>
      <c r="C4" s="2" t="s">
        <v>7</v>
      </c>
      <c r="D4" s="1" t="s">
        <v>2</v>
      </c>
      <c r="E4" s="1" t="s">
        <v>3</v>
      </c>
      <c r="F4" s="2" t="s">
        <v>4</v>
      </c>
      <c r="G4" s="2" t="s">
        <v>5</v>
      </c>
      <c r="H4" s="2" t="s">
        <v>6</v>
      </c>
      <c r="I4" s="2" t="s">
        <v>12</v>
      </c>
    </row>
    <row r="5" spans="1:10" x14ac:dyDescent="0.3">
      <c r="A5" s="20">
        <v>1</v>
      </c>
      <c r="B5" s="16" t="s">
        <v>72</v>
      </c>
      <c r="C5" s="21">
        <v>14846.02</v>
      </c>
      <c r="D5" s="21">
        <v>14846.02</v>
      </c>
      <c r="E5" s="20" t="s">
        <v>10</v>
      </c>
      <c r="F5" s="22" t="s">
        <v>48</v>
      </c>
      <c r="G5" s="22"/>
      <c r="H5" s="22"/>
      <c r="I5" s="23">
        <v>23507</v>
      </c>
    </row>
    <row r="6" spans="1:10" x14ac:dyDescent="0.3">
      <c r="A6" s="20">
        <v>2</v>
      </c>
      <c r="B6" s="16" t="s">
        <v>74</v>
      </c>
      <c r="C6" s="21">
        <v>19952</v>
      </c>
      <c r="D6" s="21">
        <v>19952</v>
      </c>
      <c r="E6" s="20" t="s">
        <v>10</v>
      </c>
      <c r="F6" s="22" t="s">
        <v>48</v>
      </c>
      <c r="G6" s="22"/>
      <c r="H6" s="22"/>
      <c r="I6" s="23">
        <v>23507</v>
      </c>
    </row>
    <row r="7" spans="1:10" x14ac:dyDescent="0.3">
      <c r="A7" s="20">
        <v>3</v>
      </c>
      <c r="B7" s="16" t="s">
        <v>74</v>
      </c>
      <c r="C7" s="21">
        <v>4990</v>
      </c>
      <c r="D7" s="21">
        <v>4990</v>
      </c>
      <c r="E7" s="20" t="s">
        <v>10</v>
      </c>
      <c r="F7" s="22" t="s">
        <v>97</v>
      </c>
      <c r="G7" s="20"/>
      <c r="H7" s="20"/>
      <c r="I7" s="23">
        <v>23507</v>
      </c>
    </row>
    <row r="8" spans="1:10" x14ac:dyDescent="0.3">
      <c r="A8" s="20">
        <v>4</v>
      </c>
      <c r="B8" s="16" t="s">
        <v>74</v>
      </c>
      <c r="C8" s="21">
        <v>2900</v>
      </c>
      <c r="D8" s="21">
        <v>2900</v>
      </c>
      <c r="E8" s="20" t="s">
        <v>10</v>
      </c>
      <c r="F8" s="22" t="s">
        <v>98</v>
      </c>
      <c r="G8" s="22"/>
      <c r="H8" s="22"/>
      <c r="I8" s="23">
        <v>23507</v>
      </c>
      <c r="J8" s="3" t="s">
        <v>81</v>
      </c>
    </row>
    <row r="9" spans="1:10" x14ac:dyDescent="0.3">
      <c r="A9" s="20">
        <v>5</v>
      </c>
      <c r="B9" s="16" t="s">
        <v>74</v>
      </c>
      <c r="C9" s="21">
        <v>6997.2</v>
      </c>
      <c r="D9" s="21">
        <v>6997.2</v>
      </c>
      <c r="E9" s="20" t="s">
        <v>10</v>
      </c>
      <c r="F9" s="22" t="s">
        <v>99</v>
      </c>
      <c r="G9" s="20"/>
      <c r="H9" s="20"/>
      <c r="I9" s="23">
        <v>23507</v>
      </c>
    </row>
    <row r="10" spans="1:10" x14ac:dyDescent="0.3">
      <c r="A10" s="20">
        <v>6</v>
      </c>
      <c r="B10" s="16" t="s">
        <v>74</v>
      </c>
      <c r="C10" s="21">
        <v>4800</v>
      </c>
      <c r="D10" s="21">
        <v>4800</v>
      </c>
      <c r="E10" s="20" t="s">
        <v>10</v>
      </c>
      <c r="F10" s="22" t="s">
        <v>98</v>
      </c>
      <c r="G10" s="22"/>
      <c r="H10" s="22"/>
      <c r="I10" s="23">
        <v>23507</v>
      </c>
    </row>
    <row r="11" spans="1:10" x14ac:dyDescent="0.3">
      <c r="A11" s="20">
        <v>7</v>
      </c>
      <c r="B11" s="16" t="s">
        <v>73</v>
      </c>
      <c r="C11" s="21">
        <v>23272.400000000001</v>
      </c>
      <c r="D11" s="21">
        <v>23272.400000000001</v>
      </c>
      <c r="E11" s="20" t="s">
        <v>10</v>
      </c>
      <c r="F11" s="22" t="s">
        <v>100</v>
      </c>
      <c r="G11" s="22"/>
      <c r="H11" s="22"/>
      <c r="I11" s="23">
        <v>23507</v>
      </c>
    </row>
    <row r="12" spans="1:10" x14ac:dyDescent="0.3">
      <c r="A12" s="20">
        <v>8</v>
      </c>
      <c r="B12" s="16" t="s">
        <v>73</v>
      </c>
      <c r="C12" s="21">
        <v>908</v>
      </c>
      <c r="D12" s="21">
        <v>908</v>
      </c>
      <c r="E12" s="20" t="s">
        <v>10</v>
      </c>
      <c r="F12" s="22" t="s">
        <v>101</v>
      </c>
      <c r="G12" s="22"/>
      <c r="H12" s="22"/>
      <c r="I12" s="23">
        <v>23507</v>
      </c>
    </row>
    <row r="13" spans="1:10" x14ac:dyDescent="0.3">
      <c r="A13" s="20">
        <v>9</v>
      </c>
      <c r="B13" s="16" t="s">
        <v>73</v>
      </c>
      <c r="C13" s="21">
        <v>950</v>
      </c>
      <c r="D13" s="21">
        <v>950</v>
      </c>
      <c r="E13" s="20" t="s">
        <v>10</v>
      </c>
      <c r="F13" s="22" t="s">
        <v>102</v>
      </c>
      <c r="G13" s="22"/>
      <c r="H13" s="22"/>
      <c r="I13" s="23">
        <v>23507</v>
      </c>
    </row>
    <row r="14" spans="1:10" x14ac:dyDescent="0.3">
      <c r="A14" s="20">
        <v>10</v>
      </c>
      <c r="B14" s="16" t="s">
        <v>55</v>
      </c>
      <c r="C14" s="24">
        <v>15000</v>
      </c>
      <c r="D14" s="24">
        <v>15000</v>
      </c>
      <c r="E14" s="20" t="s">
        <v>10</v>
      </c>
      <c r="F14" s="22" t="s">
        <v>86</v>
      </c>
      <c r="G14" s="22"/>
      <c r="H14" s="22"/>
      <c r="I14" s="23">
        <v>23511</v>
      </c>
    </row>
    <row r="15" spans="1:10" x14ac:dyDescent="0.3">
      <c r="A15" s="20">
        <v>11</v>
      </c>
      <c r="B15" s="16" t="s">
        <v>55</v>
      </c>
      <c r="C15" s="24">
        <v>10000</v>
      </c>
      <c r="D15" s="24">
        <v>10000</v>
      </c>
      <c r="E15" s="20" t="s">
        <v>10</v>
      </c>
      <c r="F15" s="22" t="s">
        <v>87</v>
      </c>
      <c r="G15" s="22"/>
      <c r="H15" s="22"/>
      <c r="I15" s="23">
        <v>23511</v>
      </c>
    </row>
    <row r="16" spans="1:10" x14ac:dyDescent="0.3">
      <c r="A16" s="20">
        <v>12</v>
      </c>
      <c r="B16" s="16" t="s">
        <v>56</v>
      </c>
      <c r="C16" s="24">
        <v>10000</v>
      </c>
      <c r="D16" s="24">
        <v>10000</v>
      </c>
      <c r="E16" s="20" t="s">
        <v>10</v>
      </c>
      <c r="F16" s="22" t="s">
        <v>88</v>
      </c>
      <c r="G16" s="22"/>
      <c r="H16" s="22"/>
      <c r="I16" s="23">
        <v>23511</v>
      </c>
    </row>
    <row r="17" spans="1:9" x14ac:dyDescent="0.3">
      <c r="A17" s="20">
        <v>13</v>
      </c>
      <c r="B17" s="16" t="s">
        <v>56</v>
      </c>
      <c r="C17" s="24">
        <v>7500</v>
      </c>
      <c r="D17" s="24">
        <v>7500</v>
      </c>
      <c r="E17" s="20" t="s">
        <v>10</v>
      </c>
      <c r="F17" s="22" t="s">
        <v>103</v>
      </c>
      <c r="G17" s="22"/>
      <c r="H17" s="22"/>
      <c r="I17" s="23">
        <v>23511</v>
      </c>
    </row>
    <row r="18" spans="1:9" x14ac:dyDescent="0.3">
      <c r="A18" s="20">
        <v>14</v>
      </c>
      <c r="B18" s="16" t="s">
        <v>55</v>
      </c>
      <c r="C18" s="24">
        <v>9000</v>
      </c>
      <c r="D18" s="24">
        <v>9000</v>
      </c>
      <c r="E18" s="20" t="s">
        <v>10</v>
      </c>
      <c r="F18" s="16" t="s">
        <v>58</v>
      </c>
      <c r="G18" s="22"/>
      <c r="H18" s="22"/>
      <c r="I18" s="23">
        <v>23511</v>
      </c>
    </row>
    <row r="19" spans="1:9" x14ac:dyDescent="0.3">
      <c r="A19" s="20">
        <v>15</v>
      </c>
      <c r="B19" s="16" t="s">
        <v>55</v>
      </c>
      <c r="C19" s="24">
        <v>8000</v>
      </c>
      <c r="D19" s="24">
        <v>8000</v>
      </c>
      <c r="E19" s="20" t="s">
        <v>10</v>
      </c>
      <c r="F19" s="16" t="s">
        <v>59</v>
      </c>
      <c r="G19" s="22"/>
      <c r="H19" s="22"/>
      <c r="I19" s="23">
        <v>23511</v>
      </c>
    </row>
    <row r="20" spans="1:9" x14ac:dyDescent="0.3">
      <c r="A20" s="20">
        <v>16</v>
      </c>
      <c r="B20" s="16" t="s">
        <v>55</v>
      </c>
      <c r="C20" s="24">
        <v>8000</v>
      </c>
      <c r="D20" s="24">
        <v>8000</v>
      </c>
      <c r="E20" s="20" t="s">
        <v>10</v>
      </c>
      <c r="F20" s="16" t="s">
        <v>60</v>
      </c>
      <c r="G20" s="22"/>
      <c r="H20" s="22"/>
      <c r="I20" s="23">
        <v>23511</v>
      </c>
    </row>
    <row r="21" spans="1:9" x14ac:dyDescent="0.3">
      <c r="A21" s="20">
        <v>17</v>
      </c>
      <c r="B21" s="16" t="s">
        <v>56</v>
      </c>
      <c r="C21" s="24">
        <v>8750</v>
      </c>
      <c r="D21" s="24">
        <v>8750</v>
      </c>
      <c r="E21" s="20" t="s">
        <v>10</v>
      </c>
      <c r="F21" s="22" t="s">
        <v>104</v>
      </c>
      <c r="G21" s="22"/>
      <c r="H21" s="22"/>
      <c r="I21" s="23">
        <v>23511</v>
      </c>
    </row>
    <row r="22" spans="1:9" x14ac:dyDescent="0.3">
      <c r="A22" s="20">
        <v>18</v>
      </c>
      <c r="B22" s="16" t="s">
        <v>56</v>
      </c>
      <c r="C22" s="24">
        <v>8750</v>
      </c>
      <c r="D22" s="24">
        <v>8750</v>
      </c>
      <c r="E22" s="20" t="s">
        <v>10</v>
      </c>
      <c r="F22" s="22" t="s">
        <v>105</v>
      </c>
      <c r="G22" s="22"/>
      <c r="H22" s="22"/>
      <c r="I22" s="23">
        <v>23511</v>
      </c>
    </row>
    <row r="23" spans="1:9" x14ac:dyDescent="0.3">
      <c r="A23" s="20">
        <v>19</v>
      </c>
      <c r="B23" s="16" t="s">
        <v>94</v>
      </c>
      <c r="C23" s="24">
        <v>6000</v>
      </c>
      <c r="D23" s="24">
        <v>6000</v>
      </c>
      <c r="E23" s="20" t="s">
        <v>10</v>
      </c>
      <c r="F23" s="22" t="s">
        <v>106</v>
      </c>
      <c r="G23" s="22"/>
      <c r="H23" s="22"/>
      <c r="I23" s="23">
        <v>23511</v>
      </c>
    </row>
    <row r="24" spans="1:9" x14ac:dyDescent="0.3">
      <c r="A24" s="20">
        <v>20</v>
      </c>
      <c r="B24" s="16" t="s">
        <v>95</v>
      </c>
      <c r="C24" s="24">
        <v>6000</v>
      </c>
      <c r="D24" s="24">
        <v>6000</v>
      </c>
      <c r="E24" s="20" t="s">
        <v>10</v>
      </c>
      <c r="F24" s="22" t="s">
        <v>107</v>
      </c>
      <c r="G24" s="22"/>
      <c r="H24" s="22"/>
      <c r="I24" s="23">
        <v>23511</v>
      </c>
    </row>
    <row r="25" spans="1:9" x14ac:dyDescent="0.3">
      <c r="A25" s="20">
        <v>21</v>
      </c>
      <c r="B25" s="16" t="s">
        <v>94</v>
      </c>
      <c r="C25" s="24">
        <v>6000</v>
      </c>
      <c r="D25" s="24">
        <v>6000</v>
      </c>
      <c r="E25" s="20" t="s">
        <v>10</v>
      </c>
      <c r="F25" s="22" t="s">
        <v>108</v>
      </c>
      <c r="G25" s="22"/>
      <c r="H25" s="22"/>
      <c r="I25" s="23">
        <v>23511</v>
      </c>
    </row>
    <row r="26" spans="1:9" x14ac:dyDescent="0.3">
      <c r="A26" s="20">
        <v>22</v>
      </c>
      <c r="B26" s="16" t="s">
        <v>95</v>
      </c>
      <c r="C26" s="24">
        <v>6000</v>
      </c>
      <c r="D26" s="24">
        <v>6000</v>
      </c>
      <c r="E26" s="20" t="s">
        <v>10</v>
      </c>
      <c r="F26" s="22" t="s">
        <v>109</v>
      </c>
      <c r="G26" s="22"/>
      <c r="H26" s="22"/>
      <c r="I26" s="23">
        <v>23511</v>
      </c>
    </row>
    <row r="27" spans="1:9" x14ac:dyDescent="0.3">
      <c r="A27" s="20">
        <v>23</v>
      </c>
      <c r="B27" s="16" t="s">
        <v>94</v>
      </c>
      <c r="C27" s="24">
        <v>7000</v>
      </c>
      <c r="D27" s="24">
        <v>7000</v>
      </c>
      <c r="E27" s="20" t="s">
        <v>10</v>
      </c>
      <c r="F27" s="22" t="s">
        <v>110</v>
      </c>
      <c r="G27" s="22"/>
      <c r="H27" s="22"/>
      <c r="I27" s="23">
        <v>23511</v>
      </c>
    </row>
    <row r="28" spans="1:9" x14ac:dyDescent="0.3">
      <c r="A28" s="20">
        <v>24</v>
      </c>
      <c r="B28" s="16" t="s">
        <v>95</v>
      </c>
      <c r="C28" s="24">
        <v>7000</v>
      </c>
      <c r="D28" s="24">
        <v>7000</v>
      </c>
      <c r="E28" s="20" t="s">
        <v>10</v>
      </c>
      <c r="F28" s="22" t="s">
        <v>111</v>
      </c>
      <c r="G28" s="22"/>
      <c r="H28" s="22"/>
      <c r="I28" s="23">
        <v>23511</v>
      </c>
    </row>
    <row r="29" spans="1:9" x14ac:dyDescent="0.3">
      <c r="A29" s="20">
        <v>25</v>
      </c>
      <c r="B29" s="16" t="s">
        <v>9</v>
      </c>
      <c r="C29" s="24">
        <v>90</v>
      </c>
      <c r="D29" s="24">
        <v>90</v>
      </c>
      <c r="E29" s="20" t="s">
        <v>10</v>
      </c>
      <c r="F29" s="22" t="s">
        <v>11</v>
      </c>
      <c r="G29" s="22"/>
      <c r="H29" s="22"/>
      <c r="I29" s="23">
        <v>23515</v>
      </c>
    </row>
    <row r="30" spans="1:9" x14ac:dyDescent="0.3">
      <c r="A30" s="20">
        <v>26</v>
      </c>
      <c r="B30" s="16" t="s">
        <v>116</v>
      </c>
      <c r="C30" s="24">
        <v>98560.19</v>
      </c>
      <c r="D30" s="24">
        <v>98560.19</v>
      </c>
      <c r="E30" s="20" t="s">
        <v>10</v>
      </c>
      <c r="F30" s="22" t="s">
        <v>117</v>
      </c>
      <c r="G30" s="22"/>
      <c r="H30" s="22"/>
      <c r="I30" s="23">
        <v>23522</v>
      </c>
    </row>
    <row r="31" spans="1:9" x14ac:dyDescent="0.3">
      <c r="A31" s="20">
        <v>27</v>
      </c>
      <c r="B31" s="16" t="s">
        <v>96</v>
      </c>
      <c r="C31" s="24">
        <v>7500</v>
      </c>
      <c r="D31" s="24">
        <v>7500</v>
      </c>
      <c r="E31" s="20" t="s">
        <v>10</v>
      </c>
      <c r="F31" s="22" t="s">
        <v>112</v>
      </c>
      <c r="G31" s="22"/>
      <c r="H31" s="22"/>
      <c r="I31" s="23">
        <v>23525</v>
      </c>
    </row>
    <row r="32" spans="1:9" x14ac:dyDescent="0.3">
      <c r="A32" s="20">
        <v>28</v>
      </c>
      <c r="B32" s="16" t="s">
        <v>77</v>
      </c>
      <c r="C32" s="24">
        <v>7500</v>
      </c>
      <c r="D32" s="24">
        <v>7500</v>
      </c>
      <c r="E32" s="20" t="s">
        <v>10</v>
      </c>
      <c r="F32" s="22" t="s">
        <v>113</v>
      </c>
      <c r="G32" s="22"/>
      <c r="H32" s="22"/>
      <c r="I32" s="23">
        <v>23525</v>
      </c>
    </row>
    <row r="33" spans="1:9" x14ac:dyDescent="0.3">
      <c r="A33" s="20">
        <v>29</v>
      </c>
      <c r="B33" s="16" t="s">
        <v>96</v>
      </c>
      <c r="C33" s="24">
        <v>7500</v>
      </c>
      <c r="D33" s="24">
        <v>7500</v>
      </c>
      <c r="E33" s="20" t="s">
        <v>10</v>
      </c>
      <c r="F33" s="22" t="s">
        <v>114</v>
      </c>
      <c r="G33" s="22"/>
      <c r="H33" s="22"/>
      <c r="I33" s="23">
        <v>23525</v>
      </c>
    </row>
    <row r="34" spans="1:9" x14ac:dyDescent="0.3">
      <c r="A34" s="20">
        <v>30</v>
      </c>
      <c r="B34" s="16" t="s">
        <v>77</v>
      </c>
      <c r="C34" s="24">
        <v>7500</v>
      </c>
      <c r="D34" s="24">
        <v>7500</v>
      </c>
      <c r="E34" s="20" t="s">
        <v>10</v>
      </c>
      <c r="F34" s="22" t="s">
        <v>115</v>
      </c>
      <c r="G34" s="22"/>
      <c r="H34" s="22"/>
      <c r="I34" s="23">
        <v>23525</v>
      </c>
    </row>
    <row r="35" spans="1:9" x14ac:dyDescent="0.3">
      <c r="A35" s="20">
        <v>31</v>
      </c>
      <c r="B35" s="16" t="s">
        <v>118</v>
      </c>
      <c r="C35" s="24">
        <v>16652.990000000002</v>
      </c>
      <c r="D35" s="24">
        <v>16652.990000000002</v>
      </c>
      <c r="E35" s="20" t="s">
        <v>10</v>
      </c>
      <c r="F35" s="22" t="s">
        <v>48</v>
      </c>
      <c r="G35" s="22"/>
      <c r="H35" s="22"/>
      <c r="I35" s="23">
        <v>23525</v>
      </c>
    </row>
  </sheetData>
  <mergeCells count="3">
    <mergeCell ref="A1:I1"/>
    <mergeCell ref="A2:I2"/>
    <mergeCell ref="A3:I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ม.ค.</vt:lpstr>
      <vt:lpstr>ก.พ.</vt:lpstr>
      <vt:lpstr>มี.ค.</vt:lpstr>
      <vt:lpstr>เม.ย.</vt:lpstr>
      <vt:lpstr>พ.ค.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a1</cp:lastModifiedBy>
  <cp:lastPrinted>2021-03-01T08:29:03Z</cp:lastPrinted>
  <dcterms:created xsi:type="dcterms:W3CDTF">2018-12-04T06:41:11Z</dcterms:created>
  <dcterms:modified xsi:type="dcterms:W3CDTF">2021-06-02T03:49:58Z</dcterms:modified>
</cp:coreProperties>
</file>